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19. Transparencia\2023_PORTAL\2023-PDI-DOCTOR\2023_PORTAL\2023-PDI-DOCTOR\Consulta septiembre doctores\2020\"/>
    </mc:Choice>
  </mc:AlternateContent>
  <xr:revisionPtr revIDLastSave="0" documentId="13_ncr:1_{717C8C0E-A8A1-4FE9-9826-12043DFF802C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afic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E7" i="3"/>
  <c r="E8" i="3"/>
  <c r="E9" i="3"/>
  <c r="E10" i="3"/>
  <c r="C11" i="3" l="1"/>
  <c r="D11" i="3"/>
  <c r="B6" i="3"/>
  <c r="E6" i="3"/>
  <c r="B11" i="3" l="1"/>
  <c r="E11" i="3"/>
</calcChain>
</file>

<file path=xl/sharedStrings.xml><?xml version="1.0" encoding="utf-8"?>
<sst xmlns="http://schemas.openxmlformats.org/spreadsheetml/2006/main" count="15" uniqueCount="14">
  <si>
    <t>SI</t>
  </si>
  <si>
    <t>Total general</t>
  </si>
  <si>
    <t>Categorias</t>
  </si>
  <si>
    <t>Extracción septiembre 2023</t>
  </si>
  <si>
    <t>% UGR</t>
  </si>
  <si>
    <t>Lectura de Tesis en la UGR</t>
  </si>
  <si>
    <t>Catedrático/a de Universidad</t>
  </si>
  <si>
    <t>Profesor/a Ayudante/a Doctor/a</t>
  </si>
  <si>
    <t>Profesor/a Contratado/a Doctor/a</t>
  </si>
  <si>
    <t>Profesor/a Sustituto/a</t>
  </si>
  <si>
    <t>Profesor/a Titular de Universidad</t>
  </si>
  <si>
    <t>PDI DE NUEVO INGRESO</t>
  </si>
  <si>
    <t>CURSO 2019/2020</t>
  </si>
  <si>
    <t>NO /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</si>
</sst>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1" fillId="2" borderId="1" xfId="0" pivotButton="1" applyFont="1" applyFill="1" applyBorder="1" applyAlignment="1">
      <alignment horizontal="right"/>
    </xf>
    <xf numFmtId="0" fontId="0" fillId="0" borderId="3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</a:t>
            </a:r>
            <a:r>
              <a:rPr lang="es-ES" baseline="0"/>
              <a:t>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Tesis UGR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Grafica!$A$6:$A$10</c:f>
              <c:strCache>
                <c:ptCount val="5"/>
                <c:pt idx="0">
                  <c:v>Catedrático/a de Universidad</c:v>
                </c:pt>
                <c:pt idx="1">
                  <c:v>Profesor/a Ayudante/a Doctor/a</c:v>
                </c:pt>
                <c:pt idx="2">
                  <c:v>Profesor/a Contratado/a Doctor/a</c:v>
                </c:pt>
                <c:pt idx="3">
                  <c:v>Profesor/a Sustituto/a</c:v>
                </c:pt>
                <c:pt idx="4">
                  <c:v>Profesor/a Titular de Universidad</c:v>
                </c:pt>
              </c:strCache>
            </c:strRef>
          </c:cat>
          <c:val>
            <c:numRef>
              <c:f>Grafica!$C$6:$C$10</c:f>
              <c:numCache>
                <c:formatCode>General</c:formatCode>
                <c:ptCount val="5"/>
                <c:pt idx="0">
                  <c:v>27</c:v>
                </c:pt>
                <c:pt idx="1">
                  <c:v>14</c:v>
                </c:pt>
                <c:pt idx="2">
                  <c:v>19</c:v>
                </c:pt>
                <c:pt idx="3">
                  <c:v>18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2-4E41-AA5C-4A39F32E58B5}"/>
            </c:ext>
          </c:extLst>
        </c:ser>
        <c:ser>
          <c:idx val="0"/>
          <c:order val="1"/>
          <c:tx>
            <c:v>NO / Sin datos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Grafica!$A$6:$A$10</c:f>
              <c:strCache>
                <c:ptCount val="5"/>
                <c:pt idx="0">
                  <c:v>Catedrático/a de Universidad</c:v>
                </c:pt>
                <c:pt idx="1">
                  <c:v>Profesor/a Ayudante/a Doctor/a</c:v>
                </c:pt>
                <c:pt idx="2">
                  <c:v>Profesor/a Contratado/a Doctor/a</c:v>
                </c:pt>
                <c:pt idx="3">
                  <c:v>Profesor/a Sustituto/a</c:v>
                </c:pt>
                <c:pt idx="4">
                  <c:v>Profesor/a Titular de Universidad</c:v>
                </c:pt>
              </c:strCache>
            </c:strRef>
          </c:cat>
          <c:val>
            <c:numRef>
              <c:f>Grafica!$B$6:$B$10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2-4E41-AA5C-4A39F32E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17039"/>
        <c:axId val="811855679"/>
      </c:barChart>
      <c:catAx>
        <c:axId val="96041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1855679"/>
        <c:crosses val="autoZero"/>
        <c:auto val="1"/>
        <c:lblAlgn val="ctr"/>
        <c:lblOffset val="100"/>
        <c:noMultiLvlLbl val="0"/>
      </c:catAx>
      <c:valAx>
        <c:axId val="81185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41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1A26-247F-45F4-9FB9-B329CDEAA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18" sqref="D18"/>
    </sheetView>
  </sheetViews>
  <sheetFormatPr baseColWidth="10" defaultRowHeight="15" x14ac:dyDescent="0.25"/>
  <cols>
    <col min="1" max="1" width="38.5703125" bestFit="1" customWidth="1"/>
    <col min="2" max="2" width="15.85546875" bestFit="1" customWidth="1"/>
    <col min="3" max="3" width="6.85546875" customWidth="1"/>
    <col min="4" max="4" width="11.85546875" bestFit="1" customWidth="1"/>
  </cols>
  <sheetData>
    <row r="1" spans="1:5" x14ac:dyDescent="0.25">
      <c r="A1" s="2" t="s">
        <v>11</v>
      </c>
    </row>
    <row r="2" spans="1:5" x14ac:dyDescent="0.25">
      <c r="A2" s="2" t="s">
        <v>12</v>
      </c>
    </row>
    <row r="4" spans="1:5" x14ac:dyDescent="0.25">
      <c r="A4" s="1"/>
      <c r="B4" s="6" t="s">
        <v>5</v>
      </c>
      <c r="C4" s="7"/>
      <c r="D4" s="7"/>
      <c r="E4" s="8"/>
    </row>
    <row r="5" spans="1:5" x14ac:dyDescent="0.25">
      <c r="A5" s="2" t="s">
        <v>2</v>
      </c>
      <c r="B5" s="9" t="s">
        <v>13</v>
      </c>
      <c r="C5" s="9" t="s">
        <v>0</v>
      </c>
      <c r="D5" s="9" t="s">
        <v>1</v>
      </c>
      <c r="E5" s="10" t="s">
        <v>4</v>
      </c>
    </row>
    <row r="6" spans="1:5" x14ac:dyDescent="0.25">
      <c r="A6" s="4" t="s">
        <v>6</v>
      </c>
      <c r="B6" s="11">
        <f>D6-C6</f>
        <v>2</v>
      </c>
      <c r="C6" s="12">
        <v>27</v>
      </c>
      <c r="D6" s="12">
        <v>29</v>
      </c>
      <c r="E6" s="13">
        <f>C6/D6</f>
        <v>0.93103448275862066</v>
      </c>
    </row>
    <row r="7" spans="1:5" x14ac:dyDescent="0.25">
      <c r="A7" s="5" t="s">
        <v>7</v>
      </c>
      <c r="B7" s="11">
        <f t="shared" ref="B7:B10" si="0">D7-C7</f>
        <v>6</v>
      </c>
      <c r="C7" s="14">
        <v>14</v>
      </c>
      <c r="D7" s="14">
        <v>20</v>
      </c>
      <c r="E7" s="13">
        <f t="shared" ref="E7:E10" si="1">C7/D7</f>
        <v>0.7</v>
      </c>
    </row>
    <row r="8" spans="1:5" x14ac:dyDescent="0.25">
      <c r="A8" s="5" t="s">
        <v>8</v>
      </c>
      <c r="B8" s="11">
        <f t="shared" si="0"/>
        <v>3</v>
      </c>
      <c r="C8" s="14">
        <v>19</v>
      </c>
      <c r="D8" s="14">
        <v>22</v>
      </c>
      <c r="E8" s="13">
        <f t="shared" si="1"/>
        <v>0.86363636363636365</v>
      </c>
    </row>
    <row r="9" spans="1:5" x14ac:dyDescent="0.25">
      <c r="A9" s="5" t="s">
        <v>9</v>
      </c>
      <c r="B9" s="11">
        <f t="shared" si="0"/>
        <v>5</v>
      </c>
      <c r="C9" s="14">
        <v>18</v>
      </c>
      <c r="D9" s="14">
        <v>23</v>
      </c>
      <c r="E9" s="13">
        <f t="shared" si="1"/>
        <v>0.78260869565217395</v>
      </c>
    </row>
    <row r="10" spans="1:5" x14ac:dyDescent="0.25">
      <c r="A10" s="5" t="s">
        <v>10</v>
      </c>
      <c r="B10" s="11">
        <f t="shared" si="0"/>
        <v>12</v>
      </c>
      <c r="C10" s="14">
        <v>96</v>
      </c>
      <c r="D10" s="14">
        <v>108</v>
      </c>
      <c r="E10" s="13">
        <f t="shared" si="1"/>
        <v>0.88888888888888884</v>
      </c>
    </row>
    <row r="11" spans="1:5" x14ac:dyDescent="0.25">
      <c r="A11" s="3" t="s">
        <v>1</v>
      </c>
      <c r="B11" s="15">
        <f>SUM(B6:B10)</f>
        <v>28</v>
      </c>
      <c r="C11" s="15">
        <f>SUM(C6:C10)</f>
        <v>174</v>
      </c>
      <c r="D11" s="15">
        <f>SUM(D6:D10)</f>
        <v>202</v>
      </c>
      <c r="E11" s="16">
        <f t="shared" ref="E11" si="2">C11/D11</f>
        <v>0.86138613861386137</v>
      </c>
    </row>
    <row r="13" spans="1:5" x14ac:dyDescent="0.25">
      <c r="A13" s="2" t="s">
        <v>3</v>
      </c>
    </row>
  </sheetData>
  <sortState ref="A6:E10">
    <sortCondition descending="1" ref="D6:D10"/>
  </sortState>
  <mergeCells count="1">
    <mergeCell ref="B4:E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GONZALEZ LOPEZ</dc:creator>
  <cp:lastModifiedBy>Ana Maria Valderrama Munoz</cp:lastModifiedBy>
  <dcterms:created xsi:type="dcterms:W3CDTF">2020-07-13T17:11:30Z</dcterms:created>
  <dcterms:modified xsi:type="dcterms:W3CDTF">2023-09-25T12:07:00Z</dcterms:modified>
</cp:coreProperties>
</file>