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S:\UC Contratacion\TRANSPARENCIA UGR\2024\"/>
    </mc:Choice>
  </mc:AlternateContent>
  <xr:revisionPtr revIDLastSave="0" documentId="13_ncr:1_{2B41C5A5-F316-4263-A6B1-0798E19DDDE1}" xr6:coauthVersionLast="36" xr6:coauthVersionMax="36" xr10:uidLastSave="{00000000-0000-0000-0000-000000000000}"/>
  <bookViews>
    <workbookView xWindow="0" yWindow="0" windowWidth="38400" windowHeight="17625" xr2:uid="{00000000-000D-0000-FFFF-FFFF00000000}"/>
  </bookViews>
  <sheets>
    <sheet name="Contratos Formalizados 2024" sheetId="1" r:id="rId1"/>
    <sheet name="Porcentaje Proced" sheetId="4" r:id="rId2"/>
    <sheet name="Cont. Ordenados Mayor a Menor" sheetId="5" r:id="rId3"/>
  </sheets>
  <externalReferences>
    <externalReference r:id="rId4"/>
  </externalReferences>
  <definedNames>
    <definedName name="_xlnm._FilterDatabase" localSheetId="2" hidden="1">'Cont. Ordenados Mayor a Menor'!$A$4:$Q$96</definedName>
    <definedName name="_xlnm._FilterDatabase" localSheetId="0" hidden="1">'Contratos Formalizados 2024'!$A$4:$Q$96</definedName>
  </definedNames>
  <calcPr calcId="191029"/>
</workbook>
</file>

<file path=xl/calcChain.xml><?xml version="1.0" encoding="utf-8"?>
<calcChain xmlns="http://schemas.openxmlformats.org/spreadsheetml/2006/main">
  <c r="C10" i="4" l="1"/>
  <c r="D9" i="4" s="1"/>
  <c r="D7" i="4" l="1"/>
  <c r="D8" i="4"/>
  <c r="D6" i="4"/>
  <c r="D5" i="4"/>
</calcChain>
</file>

<file path=xl/sharedStrings.xml><?xml version="1.0" encoding="utf-8"?>
<sst xmlns="http://schemas.openxmlformats.org/spreadsheetml/2006/main" count="2021" uniqueCount="384">
  <si>
    <t>Num. Expediente</t>
  </si>
  <si>
    <t>Objeto Contrato</t>
  </si>
  <si>
    <t>Tipo de Contrato</t>
  </si>
  <si>
    <t>Procedimiento de Contratación</t>
  </si>
  <si>
    <t>Fecha Public. Perfil Contratante</t>
  </si>
  <si>
    <t>Fecha Public. DOUE</t>
  </si>
  <si>
    <t>Fecha Public. BOE</t>
  </si>
  <si>
    <t>NIF/CIF Adjudicatario/Contratista</t>
  </si>
  <si>
    <t>Razón Social Adjudicatario/Contratista</t>
  </si>
  <si>
    <t>Fecha Adjudicación Contrato</t>
  </si>
  <si>
    <t>Fecha Formalización Contrato</t>
  </si>
  <si>
    <t>Importe Adjudicación Sin Impuestos</t>
  </si>
  <si>
    <t>Plazo Ejecución</t>
  </si>
  <si>
    <t>Lotes Contrato</t>
  </si>
  <si>
    <t>Descripción Lotes Contrato</t>
  </si>
  <si>
    <t>Importe total Adjudicación</t>
  </si>
  <si>
    <t>UGR/2023/0050</t>
  </si>
  <si>
    <t>Servicio de vigilancia y seguridad, personal auxiliar y sistemas de seguridad en los centros y dependencias de la Universidad de Granada ubicados en Granada y Melilla</t>
  </si>
  <si>
    <t>Servicios</t>
  </si>
  <si>
    <t>Abierto</t>
  </si>
  <si>
    <t>-</t>
  </si>
  <si>
    <t>U55495071</t>
  </si>
  <si>
    <t>UTE UGR 2023 SECURITAS-SERVI</t>
  </si>
  <si>
    <t>3 Años</t>
  </si>
  <si>
    <t>0</t>
  </si>
  <si>
    <t>SIN LOTES</t>
  </si>
  <si>
    <t>UGR/2023/0051</t>
  </si>
  <si>
    <t>acuerdo marco para el suministro de agua mineral embotellada con dispensador y vasos</t>
  </si>
  <si>
    <t>Suministros</t>
  </si>
  <si>
    <t>B92541572</t>
  </si>
  <si>
    <t>EL BOTIJO, AGUA DE ANDALUCÍA S.L</t>
  </si>
  <si>
    <t>1 Años</t>
  </si>
  <si>
    <t>UGR/2023/0052</t>
  </si>
  <si>
    <t>Servicio de apoyo de marketing y comunicación digital de la Universidad de Granada</t>
  </si>
  <si>
    <t>B01968551</t>
  </si>
  <si>
    <t>ómibu brand consultants SL</t>
  </si>
  <si>
    <t>UGR/2023/0053</t>
  </si>
  <si>
    <t>Redacción del proyecto básico y de ejecución del nuevo edificio para ampliación de la E.T.S. de Ingeniería Informática y de Telecomunicaciones</t>
  </si>
  <si>
    <t>75230026Q</t>
  </si>
  <si>
    <t>BELMONTE PEREZ CARLOS</t>
  </si>
  <si>
    <t>6 Meses</t>
  </si>
  <si>
    <t>UGR/2023/0055</t>
  </si>
  <si>
    <t>suministro de gases envasados y mantenimiento de sistema centralizado y suministro de aire comprimido en fac. de ciencias de la UGR</t>
  </si>
  <si>
    <t>A28016814</t>
  </si>
  <si>
    <t>AL AIR LIQUIDE ESPAÑA S.A</t>
  </si>
  <si>
    <t>2 Años</t>
  </si>
  <si>
    <t>UGR/2023/0059</t>
  </si>
  <si>
    <t>servidor GPU de altas prestaciones</t>
  </si>
  <si>
    <t>B31567803</t>
  </si>
  <si>
    <t>AZKEN MUGA .SL.</t>
  </si>
  <si>
    <t>45 Días</t>
  </si>
  <si>
    <t>UGR/2023/0062</t>
  </si>
  <si>
    <t>Reforma de la instalación eléctrica de la Facultad de Filosofía y Letras.</t>
  </si>
  <si>
    <t>Obras</t>
  </si>
  <si>
    <t>B18875872</t>
  </si>
  <si>
    <t>UNIÓN MONTADORES ELÉCTRICOS GRANADA, S.L</t>
  </si>
  <si>
    <t>16 Meses</t>
  </si>
  <si>
    <t>UGR/2023/0063</t>
  </si>
  <si>
    <t>Póliza de seguro de daños materiales de la Universidad de Granada</t>
  </si>
  <si>
    <t>A28007268</t>
  </si>
  <si>
    <t>GENERALI ESPAÑA, S.A. DE SEGUROS Y REASEGUROS</t>
  </si>
  <si>
    <t>UGR/2023/0064</t>
  </si>
  <si>
    <t>Reforma en el edificio departamental para creación de nuevas zonas de trabajo en la Facultad de Filosofía y Letras</t>
  </si>
  <si>
    <t>B18524561</t>
  </si>
  <si>
    <t>CONSTRUCCIONES ONTIVEROS E HIJOS, S.L.</t>
  </si>
  <si>
    <t>5 Meses</t>
  </si>
  <si>
    <t>UGR/2023/0065</t>
  </si>
  <si>
    <t>PRTR- TED2021-129938B-I00-Cámara apantallada de medida de dispositivos de RF, incluyendo material absorbente y software para ensayos de radiofrecuencia y EMC/EMI</t>
  </si>
  <si>
    <t>Abierto Simplificado</t>
  </si>
  <si>
    <t>A28160869</t>
  </si>
  <si>
    <t>ROHDE &amp; SCHWARZ ESPAÑA, S.A.</t>
  </si>
  <si>
    <t>1 Meses</t>
  </si>
  <si>
    <t>UGR/2023/0067</t>
  </si>
  <si>
    <t>Obra de ampliación del edificio principal en el C.U. Melilla</t>
  </si>
  <si>
    <t>B18352864</t>
  </si>
  <si>
    <t>INVESIA CONSTRUCCIÓN Y SERVICIOS, S.L.</t>
  </si>
  <si>
    <t>18 Meses</t>
  </si>
  <si>
    <t>UGR/2023/0068</t>
  </si>
  <si>
    <t>Adquisión de un Microscopio Digital 3D HRX-01</t>
  </si>
  <si>
    <t>Negociado sin publicidad</t>
  </si>
  <si>
    <t>B80924111</t>
  </si>
  <si>
    <t>PANATEC SL</t>
  </si>
  <si>
    <t>42 Días</t>
  </si>
  <si>
    <t>UGR/2023/0071</t>
  </si>
  <si>
    <t xml:space="preserve">Acuerdo marco de servicios de transporte de personas (autobús con conductor) para Prácticas de Campo y otras prácticas, algunos de los viajes de equipos deportivos y cualquier otro viaje que organicen los centros o servicios de la Universidad de Granada, de acuerdo con el Cuadro Resumen del Pliego de Cláusulas Administrativas Particulares. </t>
  </si>
  <si>
    <t>B18317453</t>
  </si>
  <si>
    <t>AUTOTRANSPORTES MORENO,S.L.</t>
  </si>
  <si>
    <t>F18033811</t>
  </si>
  <si>
    <t>MARESANA SDAD. COOP. AND.</t>
  </si>
  <si>
    <t>B18648808</t>
  </si>
  <si>
    <t>VIAJES LENTEJI S.L.</t>
  </si>
  <si>
    <t>UGR/2023/0072</t>
  </si>
  <si>
    <t>Auditoría financiera de las Cuentas Anuales de la Universidad de Granada 2023, 2024 y 2025 y de auditoría a efectos de justificación de proyectos de investigación, subvenciones y ayudas concedidas a la Universidad de Granada</t>
  </si>
  <si>
    <t>A30080469</t>
  </si>
  <si>
    <t>AUDIEST AUDITORES, S.A.P.</t>
  </si>
  <si>
    <t>UGR/2023/0073</t>
  </si>
  <si>
    <t>Acuerdo marco para suministro de productos de alimentación para el Servicio de Comedores Universitarios de la Universidad de Granada</t>
  </si>
  <si>
    <t>B18302117</t>
  </si>
  <si>
    <t>FRIGORIFICOS SOL Y NIEVE, SL</t>
  </si>
  <si>
    <t>11</t>
  </si>
  <si>
    <t>(11) Lote 11 Acuerdo Marco de Servicio de Comedores Universitarios Congelados y Refrigerados</t>
  </si>
  <si>
    <t>B72458417</t>
  </si>
  <si>
    <t>DIPLOARENAS, SL.</t>
  </si>
  <si>
    <t>11, 13</t>
  </si>
  <si>
    <t xml:space="preserve">(11) Lote 11 Acuerdo Marco de Servicio de Comedores Universitarios Congelados y Refrigerados (13) Lote 13 Acuerdo Marco de  Servicio de Comedores Universitarios Suministro de Pizzas
</t>
  </si>
  <si>
    <t>B18711242</t>
  </si>
  <si>
    <t>FRUTAS MACIAS VERA, S.L.</t>
  </si>
  <si>
    <t>12</t>
  </si>
  <si>
    <t>(12) Lote 12 Acuerdo Marco de Servicio de Comedores Universitarios  Suministro de Frutas y Verduras</t>
  </si>
  <si>
    <t>44253738J</t>
  </si>
  <si>
    <t>ANTONIO ENRIQUE DELGADO BUENO</t>
  </si>
  <si>
    <t>A18631333</t>
  </si>
  <si>
    <t>PRECOCINADOS Y COCINA CENTRAL MOLINO ROJO S.A.</t>
  </si>
  <si>
    <t>13</t>
  </si>
  <si>
    <t>(13) Lote 13 Acuerdo Marco de  Servicio de Comedores Universitarios Suministro de Pizzas</t>
  </si>
  <si>
    <t>F18007120</t>
  </si>
  <si>
    <t>SANTIAGO APOSTOL, S.C.A.</t>
  </si>
  <si>
    <t>15</t>
  </si>
  <si>
    <t>(15) Lote 15 Acuerdo Marco de Servicio de Comedores Universitarios  Suministro de Leche del Dia</t>
  </si>
  <si>
    <t>B62036116</t>
  </si>
  <si>
    <t>LACTALIS FOOD SERVICE IBERIA S.L.U.</t>
  </si>
  <si>
    <t>A28075976</t>
  </si>
  <si>
    <t>SCHWEPPES SA</t>
  </si>
  <si>
    <t>20</t>
  </si>
  <si>
    <t>(20) Lote 20 Acuerdo Marco de Servicio de Comedores Universitarios Suministro de Refrescos</t>
  </si>
  <si>
    <t>B18762252</t>
  </si>
  <si>
    <t>TU SUPER PURCHASE, S.L.</t>
  </si>
  <si>
    <t>22, 23, 24</t>
  </si>
  <si>
    <t xml:space="preserve">(22) Lote 22 Acuerdo Marco de Servicio de Comedores Universitarios Suministro de Conservas (23) Lote 23 Acuerdo Marco de Servicio de Comedores Universitarios Suministro de Pan y Harina (24) Lote 24 Acuerdo Marco de Servicio de Comedores Universitarios Suministro de Aceite de Girasol
</t>
  </si>
  <si>
    <t>B18951681</t>
  </si>
  <si>
    <t>PANADERIA SOTO ZALABI S.L.</t>
  </si>
  <si>
    <t>23, 25</t>
  </si>
  <si>
    <t xml:space="preserve">(23) Lote 23 Acuerdo Marco de Servicio de Comedores Universitarios Suministro de Pan y Harina (25) Lote 25 Acuerdo Marco de Servicio de Comedores Universitarios Suministro de Bollería
</t>
  </si>
  <si>
    <t>3, 15</t>
  </si>
  <si>
    <t xml:space="preserve">(3) Lote 3 Acuerdo Marco  de Servicio de Comedores Universitarios  Suministro de Leche y Derivados (15) Lote 15 Acuerdo Marco de Servicio de Comedores Universitarios  Suministro de Leche del Dia
</t>
  </si>
  <si>
    <t>24232388W</t>
  </si>
  <si>
    <t>jose reyes moyano mazuecos</t>
  </si>
  <si>
    <t>3, 9, 10, 14, 16, 17, 18, 19, 21, 22, 24</t>
  </si>
  <si>
    <t xml:space="preserve">(3) Lote 3 Acuerdo Marco  de Servicio de Comedores Universitarios  Suministro de Leche y Derivados (9) Lote 9 Acuerdo Marco de Servicio de Comedores Universitarios Suministro de Arroz Legumbres (10) Lote 10 Acuerdo Marco de Servicio de Comedores Universitarios  Suministro de Embutido (14) Lote 14 Acuerdo Marco de Servicio de Comedores Universitarios Suministro de Quesos (16) Lote 16 Acuerdo Marco de Servicio de Comedores Universitarios Productos Vegetarianos (17) Lote 17 Acuerdo Marco de Servicio de Comedores Universitarios    Suministro de Vinos (18) Lote 18 Acuerdo de Servicio de Comedores Universitarios Suministro de Cerveza (19) Lote 19 Acuerdo Marco de Servicio de Comedores Universitarios Suministro de Licores (21) Lote 21 Acuerdo Marco de Servicio de Comedores Universitarios    Suministro de Yogur (22) Lote 22 Acuerdo Marco de Servicio de Comedores Universitarios Suministro de Conservas (24) Lote 24 Acuerdo Marco de Servicio de Comedores Universitarios Suministro de Aceite de Girasol
</t>
  </si>
  <si>
    <t>B85556587</t>
  </si>
  <si>
    <t>CASHDIPLO, S.L.U</t>
  </si>
  <si>
    <t>3, 9, 10, 17, 18, 19, 20, 21</t>
  </si>
  <si>
    <t xml:space="preserve">(3) Lote 3 Acuerdo Marco  de Servicio de Comedores Universitarios  Suministro de Leche y Derivados (9) Lote 9 Acuerdo Marco de Servicio de Comedores Universitarios Suministro de Arroz Legumbres (10) Lote 10 Acuerdo Marco de Servicio de Comedores Universitarios  Suministro de Embutido (17) Lote 17 Acuerdo Marco de Servicio de Comedores Universitarios    Suministro de Vinos (18) Lote 18 Acuerdo de Servicio de Comedores Universitarios Suministro de Cerveza (19) Lote 19 Acuerdo Marco de Servicio de Comedores Universitarios Suministro de Licores (20) Lote 20 Acuerdo Marco de Servicio de Comedores Universitarios Suministro de Refrescos (21) Lote 21 Acuerdo Marco de Servicio de Comedores Universitarios    Suministro de Yogur
</t>
  </si>
  <si>
    <t>A18062117</t>
  </si>
  <si>
    <t>INDUSTRIAS CÁRNICAS ZURITA S.A.</t>
  </si>
  <si>
    <t>6, 8</t>
  </si>
  <si>
    <t xml:space="preserve">(6) Lote 6 Acuerdo Marco de Servicio de Comedores Universitarios Suministro de Pollo Fresco (8) Lote 8 Acuerdo Marco de Servicio de Comedores Universitarios Suministro de Cerdo Fresco
</t>
  </si>
  <si>
    <t>B91016238</t>
  </si>
  <si>
    <t>PLATAFORMA FEMAR SL</t>
  </si>
  <si>
    <t>9, 11, 18, 20, 21, 22, 24</t>
  </si>
  <si>
    <t xml:space="preserve">(9) Lote 9 Acuerdo Marco de Servicio de Comedores Universitarios Suministro de Arroz Legumbres (11) Lote 11 Acuerdo Marco de Servicio de Comedores Universitarios Congelados y Refrigerados (18) Lote 18 Acuerdo de Servicio de Comedores Universitarios Suministro de Cerveza (20) Lote 20 Acuerdo Marco de Servicio de Comedores Universitarios Suministro de Refrescos (21) Lote 21 Acuerdo Marco de Servicio de Comedores Universitarios    Suministro de Yogur (22) Lote 22 Acuerdo Marco de Servicio de Comedores Universitarios Suministro de Conservas (24) Lote 24 Acuerdo Marco de Servicio de Comedores Universitarios Suministro de Aceite de Girasol
</t>
  </si>
  <si>
    <t>UGR/2023/0074</t>
  </si>
  <si>
    <t>Ludoteca Inclusiva de verano 2024</t>
  </si>
  <si>
    <t>F18496406</t>
  </si>
  <si>
    <t>Centro Integral de Estudios Medioambientales CIEMPIES S.Coop.And.</t>
  </si>
  <si>
    <t>33 Días</t>
  </si>
  <si>
    <t>UGR/2023/0075</t>
  </si>
  <si>
    <t>Servicio de limpieza en diversas instalaciones de la Universidad de Granada en sus sedes de Granada, Ceuta y Melilla</t>
  </si>
  <si>
    <t>B04829156</t>
  </si>
  <si>
    <t>MARTIZOS SERVICIOS, S.L.</t>
  </si>
  <si>
    <t>1</t>
  </si>
  <si>
    <t>(1) Lote 1</t>
  </si>
  <si>
    <t>2</t>
  </si>
  <si>
    <t>(2) Lote 2</t>
  </si>
  <si>
    <t>3</t>
  </si>
  <si>
    <t>(3) Lote 3</t>
  </si>
  <si>
    <t>4</t>
  </si>
  <si>
    <t>(4) Lote 4</t>
  </si>
  <si>
    <t>B18484808</t>
  </si>
  <si>
    <t>LAS NIEVES SERVICIOS GENERALES DE LIMPIEZA S.L.U.</t>
  </si>
  <si>
    <t>5</t>
  </si>
  <si>
    <t>(5) Lote 5</t>
  </si>
  <si>
    <t>A27178789</t>
  </si>
  <si>
    <t>OHL Servicios-Ingesan</t>
  </si>
  <si>
    <t>6</t>
  </si>
  <si>
    <t>(6) Lote 6</t>
  </si>
  <si>
    <t>7</t>
  </si>
  <si>
    <t>(7) Lote 7</t>
  </si>
  <si>
    <t>UGR/2023/0076</t>
  </si>
  <si>
    <t>Servicio de digitalización y asignación de metadatos del fondo antiguo de la Biblioteca Universitaria de Granada: creación y transformación de recursos digitales, difusión y preservación en nuestro repositorio</t>
  </si>
  <si>
    <t>Abierto Simplificado (Abreviado)</t>
  </si>
  <si>
    <t>B18632067</t>
  </si>
  <si>
    <t>Scanea2 Digitalización de Documentos SL</t>
  </si>
  <si>
    <t>2 Meses</t>
  </si>
  <si>
    <t>UGR/2024/0001</t>
  </si>
  <si>
    <t>Instalación, explotación y mantenimiento del servicio de máquinas de vending en dependencias de la Universidad de Granada.</t>
  </si>
  <si>
    <t>Concesión de servicios</t>
  </si>
  <si>
    <t>B92836279</t>
  </si>
  <si>
    <t>ARBITRADE ANDALUCIA S.L.</t>
  </si>
  <si>
    <t>(1) Lote1</t>
  </si>
  <si>
    <t>(2) Lote2</t>
  </si>
  <si>
    <t>(3) Lote3</t>
  </si>
  <si>
    <t>(4) Lote4</t>
  </si>
  <si>
    <t>UGR/2024/0002</t>
  </si>
  <si>
    <t>Servicio de transporte adaptado puerta a puerta para miembros de la comunidad universitaria de ugr con discapacidad</t>
  </si>
  <si>
    <t>B18466086</t>
  </si>
  <si>
    <t>GRUPO EMPRESARIAL SAN ROQUE S.L.</t>
  </si>
  <si>
    <t>UGR/2024/0003</t>
  </si>
  <si>
    <t>Servicio de prevención de legionelosis en diversos centros de la Universidad de Granada</t>
  </si>
  <si>
    <t>B19602523</t>
  </si>
  <si>
    <t>GIMASUR AMBIENTAL,S.L.</t>
  </si>
  <si>
    <t>UGR/2024/0004</t>
  </si>
  <si>
    <t>Servicio de internet para la estación sísmica ubicada en la Ermita de los Tres Juanes (Atarfe) del Instituto Universitario Andaluz de Geofísica y Prevención de Desastres Sísmicos</t>
  </si>
  <si>
    <t>B18814244</t>
  </si>
  <si>
    <t>RADIOCABLE INGENIEROS SL</t>
  </si>
  <si>
    <t>UGR/2024/0005</t>
  </si>
  <si>
    <t>D.O., D.E. y Coordinación de S.S. para la obra de ampliación del edificio principal en el C.U. Melilla</t>
  </si>
  <si>
    <t>45299920V</t>
  </si>
  <si>
    <t>CAROLINA QUEVEDO FERNANDEZ</t>
  </si>
  <si>
    <t>UGR/2024/0006</t>
  </si>
  <si>
    <t>Instalación de climatización en el aulario del C.U. Melilla (Fase II)</t>
  </si>
  <si>
    <t>B23680648</t>
  </si>
  <si>
    <t>VIALQUIVIR INFRAESTRUCTURAS, S.L.</t>
  </si>
  <si>
    <t>75 Días</t>
  </si>
  <si>
    <t>UGR/2024/0007</t>
  </si>
  <si>
    <t>Servicio de monitores para el desarrollo de los talleres del Centro Cultural Universitario "Casa de Porras"</t>
  </si>
  <si>
    <t>UGR/2024/0009</t>
  </si>
  <si>
    <t>Servicio de mantenimiento y soporte técnico del hardware y software de los sistemas informáticos centrales</t>
  </si>
  <si>
    <t>A48109144</t>
  </si>
  <si>
    <t>AbastSPI, S.A.</t>
  </si>
  <si>
    <t>UGR/2024/0011</t>
  </si>
  <si>
    <t>Reforma de la instalación de climatización en la E.T.S. de Ingeniería de Caminos, Canales y Puertos.</t>
  </si>
  <si>
    <t>A91974196</t>
  </si>
  <si>
    <t>Instalaciones y Mantenimiento de Gestiones Energéticas, S.A.</t>
  </si>
  <si>
    <t>3 Meses</t>
  </si>
  <si>
    <t>UGR/2024/0013</t>
  </si>
  <si>
    <t>Adquisición, arrendamiento y mantenimiento de equipos multifunción de reprografía para la Universidad de Granada.</t>
  </si>
  <si>
    <t>B82080177</t>
  </si>
  <si>
    <t>RICOH ESPAÑA SLU</t>
  </si>
  <si>
    <t>4 Años</t>
  </si>
  <si>
    <t>A18052084</t>
  </si>
  <si>
    <t>EQUIPOS DE OFICINA DE GRANADA, SA</t>
  </si>
  <si>
    <t>1, 2, 5, 6</t>
  </si>
  <si>
    <t xml:space="preserve">(1) Lote 1 (2) Lote 2 (5) Lote 5 (6) Lote 6
</t>
  </si>
  <si>
    <t>B41412925</t>
  </si>
  <si>
    <t>COANDA, S.L.</t>
  </si>
  <si>
    <t>1, 4</t>
  </si>
  <si>
    <t xml:space="preserve">(1) Lote 1 (4) Lote 4
</t>
  </si>
  <si>
    <t>UGR/2024/0015</t>
  </si>
  <si>
    <t>Suministro de licencias del software SPSS de análisis estadístico</t>
  </si>
  <si>
    <t>B83668913</t>
  </si>
  <si>
    <t>SEIDOR IBERIA SL</t>
  </si>
  <si>
    <t>UGR/2024/0016</t>
  </si>
  <si>
    <t xml:space="preserve">Suministro de despliegue ilimitado de Productos ORACLE.
</t>
  </si>
  <si>
    <t>A80897770</t>
  </si>
  <si>
    <t>UNIVERSITAS XXI Soluciones y Tecnología para la Universidad S.A.</t>
  </si>
  <si>
    <t>UGR/2024/0018</t>
  </si>
  <si>
    <t>Contrato Basado en Acuerdo Marco de Homologación de Servicios de Auditorias Energéticas con destino a los inmuebles de la Administración de la Junta de Andalucía y sus Entidades Instrumentales. (Universidad de Granada lotes 3 y 6)</t>
  </si>
  <si>
    <t>Basado en Acuerdo Marco o Sistema Dinámico</t>
  </si>
  <si>
    <t>A29021334</t>
  </si>
  <si>
    <t>CENTRO DE ESTUDIOS DE MATERIALES Y CONTROL DE OBRA, S.A. (CEMOSA)</t>
  </si>
  <si>
    <t>20 Meses</t>
  </si>
  <si>
    <t>UGR/2024/0019</t>
  </si>
  <si>
    <t>suministro de barquetas y film de termosellado para la máquina termoselladora mecapack s2000 de los comedores universitarios</t>
  </si>
  <si>
    <t>B61117990</t>
  </si>
  <si>
    <t>NUTRIPACK IBERICA,S.L.</t>
  </si>
  <si>
    <t xml:space="preserve">(1) lote 1
</t>
  </si>
  <si>
    <t>UGR/2024/0020</t>
  </si>
  <si>
    <t>Redacción Proyecto Básico y de Ejecución (incluyendo estudio de S.S.). Dirección de obra, Dirección de Ejecución y Coord. de S.S. para la intervención estructural en los patios Padre Suárez y Eduardo Hinojosa de la Facultad de Derecho</t>
  </si>
  <si>
    <t>44292173S</t>
  </si>
  <si>
    <t>ARQUITECTO (AUTONOMO)</t>
  </si>
  <si>
    <t>UGR/2024/0021</t>
  </si>
  <si>
    <t>Servicio de atención y soporte técnico a usuarios (CAU) del CSIRC</t>
  </si>
  <si>
    <t>B91798256</t>
  </si>
  <si>
    <t>GPIC S.L.</t>
  </si>
  <si>
    <t>UGR/2024/0022</t>
  </si>
  <si>
    <t>Servicio de montaje de carpas y trabajos de infraestructura en el Campus de Fuentenueva con motivo de las Jornadas de Recepción de estudiantes del curso 2024/2025.</t>
  </si>
  <si>
    <t>B18865170</t>
  </si>
  <si>
    <t>Octopus Servicios de Producción a la Comunicación S.L</t>
  </si>
  <si>
    <t>7 Días</t>
  </si>
  <si>
    <t>UGR/2024/0023</t>
  </si>
  <si>
    <t xml:space="preserve">Suministro de licencias, soporte y bolsa de horas de consultoría de la plataforma colaborativa Google Workspace for Education Plus </t>
  </si>
  <si>
    <t>B65565632</t>
  </si>
  <si>
    <t>Nubalia Cloud Computing, S.L</t>
  </si>
  <si>
    <t>UGR/2024/0024</t>
  </si>
  <si>
    <t>Intervención de emergencia para la estabilización  de fachadas en el patio Padre Suárez de la F. de Derecho</t>
  </si>
  <si>
    <t>B18768218</t>
  </si>
  <si>
    <t>FORTRESS RESTAURACIÓN DE MONUMENTOS SL</t>
  </si>
  <si>
    <t>UGR/2024/0025</t>
  </si>
  <si>
    <t>Obras de adaptación de nave-almacén para laboratorio de investigación e Innovación en maderas UIMA en Azucarera San Isidro</t>
  </si>
  <si>
    <t>UGR/2024/0026</t>
  </si>
  <si>
    <t>Asistencia y apoyo a la coordinación y gestión técnica-administrativa del Proyecto ¿REVIERTE: Bioeconomía forestal y manejos de agua como revulsivo para la reactivación de las comarcas del noreste de Granada¿.</t>
  </si>
  <si>
    <t>B27476498</t>
  </si>
  <si>
    <t>3EDATA INGENIERIA AMBIENTAL SL</t>
  </si>
  <si>
    <t>UGR/2024/0027</t>
  </si>
  <si>
    <t>Suministro de medallas de plata y medallas de bronce con sus respectivos estuches para condecoraciones al personal de la Universidad de Granada</t>
  </si>
  <si>
    <t>B97199806</t>
  </si>
  <si>
    <t>EUROCEBRIAN S.L</t>
  </si>
  <si>
    <t>UGR/2024/0029</t>
  </si>
  <si>
    <t>Redacción de Proyecto básico y de ejecución, dirección de obra, dirección de ejecución y coordinación de seguridad y salud para la creación de una estación biológica de campo en la antigua nave aserradero en la resinera de Arenas del Rey</t>
  </si>
  <si>
    <t>75157454D</t>
  </si>
  <si>
    <t>VICENTE MURCIA AMANDA</t>
  </si>
  <si>
    <t>4 Meses</t>
  </si>
  <si>
    <t>UGR/2024/0030</t>
  </si>
  <si>
    <t>Suministro, instalación y configuración de una turbo bomba de vacío para el espectrómetro de masas nexion 300d</t>
  </si>
  <si>
    <t>B72695430</t>
  </si>
  <si>
    <t>PERKINELMER SCIENTIFIC SPAIN, S.L.U.</t>
  </si>
  <si>
    <t>UGR/2024/0031</t>
  </si>
  <si>
    <t xml:space="preserve">Contratación del suministro, con cableado, instalación en su armario y configuración, de un proyector para el paraninfo del PTS
</t>
  </si>
  <si>
    <t>A18053793</t>
  </si>
  <si>
    <t>REYNALDO TECNOSON SA</t>
  </si>
  <si>
    <t>15 Días</t>
  </si>
  <si>
    <t>UGR/2024/0034</t>
  </si>
  <si>
    <t>PRTR - Suministro, instalación y configuración de un armario integrado de dispositivos para medidas electrónicas de precisión.</t>
  </si>
  <si>
    <t>B88034913</t>
  </si>
  <si>
    <t>DATATEC INSTRUMENTS S.L</t>
  </si>
  <si>
    <t>UGR/2024/0035</t>
  </si>
  <si>
    <t>Suministro y mantenimiento de licencias de software de diseño técnico y modelado asistido por ordenador (AUTOCAD Y REVIT) para Unidad Técnica y Unidad de Calidad Ambiental en Vicerrectorado de Infraestructuras y sostenibilidad.</t>
  </si>
  <si>
    <t>A33204306</t>
  </si>
  <si>
    <t>SEIDOR TECH, SAU</t>
  </si>
  <si>
    <t>UGR/2024/0036</t>
  </si>
  <si>
    <t>Servicio de Adquisición de una Plataforma digital para Formación Permanente, Vicerrectorado de Posgrado y Formación Permanente y Servicios asociados de mantenimiento y soporte técnico.</t>
  </si>
  <si>
    <t>A46354429</t>
  </si>
  <si>
    <t>CIBERNOS CONSULTING, S.A.U.</t>
  </si>
  <si>
    <t>30 Meses</t>
  </si>
  <si>
    <t>UGR/2024/0039</t>
  </si>
  <si>
    <t>PRTR Suministro, instalación y configuración de un sistema compacto de evaporación térmica para la deposición de películas delgadas orgánicas e inorgánicas</t>
  </si>
  <si>
    <t>B66785080</t>
  </si>
  <si>
    <t>Photon Export Thin Films &amp; Patents SL</t>
  </si>
  <si>
    <t>10 Meses</t>
  </si>
  <si>
    <t>UGR/2024/0041</t>
  </si>
  <si>
    <t>Adquisición de licencias de uso de productos Microsoft para el personal de la Universidad de Granada</t>
  </si>
  <si>
    <t>B87135968</t>
  </si>
  <si>
    <t>CRAYON SOFTWARE EXPERTS SPAIN SL</t>
  </si>
  <si>
    <t>UGR/2024/0042</t>
  </si>
  <si>
    <t>Suministro mediante Renting de vehículo de transporte.</t>
  </si>
  <si>
    <t>B03245735</t>
  </si>
  <si>
    <t>PRIMOTI</t>
  </si>
  <si>
    <t>5 Años</t>
  </si>
  <si>
    <t>UGR/2024/0043</t>
  </si>
  <si>
    <t>Suministro de 2 sillones dentales para prácticas clínicas</t>
  </si>
  <si>
    <t>B06650790</t>
  </si>
  <si>
    <t>KYT IMPLANTES DENTALES SL</t>
  </si>
  <si>
    <t>UGR/2024/0044</t>
  </si>
  <si>
    <t>PRTR - Construcción y ensamblaje de 83 bridas (Flanges) para el Criostato del Experimento DUNE</t>
  </si>
  <si>
    <t>A78278868</t>
  </si>
  <si>
    <t>ARQUIMEA ADVANCED SYSTEMS S.A.</t>
  </si>
  <si>
    <t>UGR/2024/0045</t>
  </si>
  <si>
    <t xml:space="preserve">Contratacion de servicios de dosimetria persional externa </t>
  </si>
  <si>
    <t>B08714636</t>
  </si>
  <si>
    <t>centro de dosimetria, s.l.</t>
  </si>
  <si>
    <t>UGR/2024/0047</t>
  </si>
  <si>
    <t xml:space="preserve">Mantenimiento y soporte de la sala de hipoxia y maquinaria de la sala técnica </t>
  </si>
  <si>
    <t>44918273200023</t>
  </si>
  <si>
    <t>FUSIOTECH</t>
  </si>
  <si>
    <t>UGR/2024/0048</t>
  </si>
  <si>
    <t>Adquisición de licencias de Software para la Gestión de Clínicas de la Facultad de Odontología.</t>
  </si>
  <si>
    <t>B85489813</t>
  </si>
  <si>
    <t>KLINIKARE DIGITAL HEALTH, S.L.</t>
  </si>
  <si>
    <t>UGR/2024/0049</t>
  </si>
  <si>
    <t>PRTR .Suministro, instalación y configuración de un sistema de recirculación y purificación de gases nobles para mezclas de argón dopado con xenón</t>
  </si>
  <si>
    <t>B82542739</t>
  </si>
  <si>
    <t>LIDAX INGENIERIA</t>
  </si>
  <si>
    <t>8 Meses</t>
  </si>
  <si>
    <t>UGR/2024/0054</t>
  </si>
  <si>
    <t>Suministro de licencia Campus de MATLAB y Simulink</t>
  </si>
  <si>
    <t>B62205745</t>
  </si>
  <si>
    <t>THE MATHWORKS SL</t>
  </si>
  <si>
    <t>UGR/2024/0056</t>
  </si>
  <si>
    <t>PRTR-Cámaras para medida de antenas y dispositivos de tipo rango compacto (CATR) con recinto apantallado y cámara para ensayos de compatibilidad electromagnética en el Laboratorio Singular ¿Smart Wireless Technologies Lab¿, SWT-Lab, de la Universidad de Granada, en el Centro de Investigación en Tecnologías de la Información y las Comunicaciones (CITIC) de la Universidad de Granada (UGR).</t>
  </si>
  <si>
    <t>UGR/2024/0059</t>
  </si>
  <si>
    <t>Suministro de medios audiovisuales de los laboratorios del edificio anexo a la Facultad de Ciencias de la Salud de Ceuta</t>
  </si>
  <si>
    <t>A18039768</t>
  </si>
  <si>
    <t>S.G. ELECTRÓNICA PROFESIONAL S.A.U.</t>
  </si>
  <si>
    <t>UGR/2024/0062</t>
  </si>
  <si>
    <t>PRTR ¿ Sistema de caracterización y análisis de redes de sincronización</t>
  </si>
  <si>
    <t>UGR/2024/0066</t>
  </si>
  <si>
    <t>Mantenimiento de sistemas de alimentación ininterrumpida de los centros de proceso de datos del CSIRC.</t>
  </si>
  <si>
    <t>B60768512</t>
  </si>
  <si>
    <t>SCHNEIDER ELECTRIC IT SPAIN, SL</t>
  </si>
  <si>
    <t>UGR/2024/0070</t>
  </si>
  <si>
    <t>Suministro de contenedor de nitrógeno para criogenización.</t>
  </si>
  <si>
    <t>B28062339</t>
  </si>
  <si>
    <t>NIPPON GASES ESPAÑA, SLU</t>
  </si>
  <si>
    <t>UGR/2024/0071</t>
  </si>
  <si>
    <t>Suministro e instalación de un sistema de proyección para salón de actos de la Facultad de Comunicación y Documentación de la Universidad de Granada y suministro de cámaras y accesorios para el mismo centro.</t>
  </si>
  <si>
    <t>(1) Suministro e instalación Proyector</t>
  </si>
  <si>
    <t>(2) Suministro de cámaras y accesorios</t>
  </si>
  <si>
    <t>%</t>
  </si>
  <si>
    <t>TIPO DE PROCEDIMIENTO</t>
  </si>
  <si>
    <t>IMPORTE ADJUDICACIÓN</t>
  </si>
  <si>
    <t>IMPORTE TOTAL</t>
  </si>
  <si>
    <t>Año Formalización</t>
  </si>
  <si>
    <t>RELACION EXPEDIENTES DE CONTRATACIÓN FORMALIZADOS EN 2024 (SUPERAN UMBRAL CONTRATACIÓN MENOR)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</si>
</sst>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_(* #,##0.00_);_(* \(#,##0.00\);_(* &quot;-&quot;??_);_(@_)"/>
  </numFmts>
  <fonts count="11" x14ac:knownFonts="1">
    <font>
      <sz val="10"/>
      <name val="Arial"/>
    </font>
    <font>
      <sz val="11"/>
      <color theme="1"/>
      <name val="Calibri"/>
      <family val="2"/>
      <scheme val="minor"/>
    </font>
    <font>
      <sz val="11"/>
      <color indexed="53"/>
      <name val="Helvetica"/>
    </font>
    <font>
      <sz val="9"/>
      <color indexed="8"/>
      <name val="Helvetica"/>
    </font>
    <font>
      <sz val="10"/>
      <name val="Arial"/>
    </font>
    <font>
      <sz val="14"/>
      <name val="Arial"/>
      <family val="2"/>
    </font>
    <font>
      <sz val="10"/>
      <name val="Arial"/>
      <family val="2"/>
    </font>
    <font>
      <sz val="14"/>
      <color theme="0"/>
      <name val="Calibri"/>
      <family val="2"/>
      <scheme val="minor"/>
    </font>
    <font>
      <sz val="14"/>
      <name val="Calibri"/>
      <family val="2"/>
      <scheme val="minor"/>
    </font>
    <font>
      <b/>
      <sz val="14"/>
      <color theme="1"/>
      <name val="Calibri"/>
      <family val="2"/>
      <scheme val="minor"/>
    </font>
    <font>
      <b/>
      <sz val="14"/>
      <color theme="0"/>
      <name val="Calibri"/>
      <family val="2"/>
      <scheme val="minor"/>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3" tint="-0.249977111117893"/>
        <bgColor indexed="64"/>
      </patternFill>
    </fill>
  </fills>
  <borders count="4">
    <border>
      <left/>
      <right/>
      <top/>
      <bottom/>
      <diagonal/>
    </border>
    <border>
      <left/>
      <right/>
      <top style="thin">
        <color indexed="50"/>
      </top>
      <bottom/>
      <diagonal/>
    </border>
    <border>
      <left style="dotted">
        <color indexed="22"/>
      </left>
      <right/>
      <top style="dotted">
        <color indexed="22"/>
      </top>
      <bottom style="dotted">
        <color indexed="22"/>
      </bottom>
      <diagonal/>
    </border>
    <border>
      <left style="dotted">
        <color indexed="22"/>
      </left>
      <right style="dotted">
        <color indexed="22"/>
      </right>
      <top style="dotted">
        <color indexed="22"/>
      </top>
      <bottom style="dotted">
        <color indexed="22"/>
      </bottom>
      <diagonal/>
    </border>
  </borders>
  <cellStyleXfs count="5">
    <xf numFmtId="0" fontId="0" fillId="0" borderId="0"/>
    <xf numFmtId="44" fontId="4" fillId="0" borderId="0" applyFont="0" applyFill="0" applyBorder="0" applyAlignment="0" applyProtection="0"/>
    <xf numFmtId="0" fontId="4" fillId="0" borderId="0"/>
    <xf numFmtId="44" fontId="1" fillId="0" borderId="0" applyFont="0" applyFill="0" applyBorder="0" applyAlignment="0" applyProtection="0"/>
    <xf numFmtId="165" fontId="4" fillId="0" borderId="0" applyFont="0" applyFill="0" applyBorder="0" applyAlignment="0" applyProtection="0"/>
  </cellStyleXfs>
  <cellXfs count="24">
    <xf numFmtId="0" fontId="0" fillId="0" borderId="0" xfId="0"/>
    <xf numFmtId="0" fontId="0" fillId="0" borderId="1" xfId="0" applyBorder="1"/>
    <xf numFmtId="0" fontId="3"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right" vertical="center" wrapText="1"/>
    </xf>
    <xf numFmtId="0" fontId="3" fillId="3" borderId="2" xfId="0" applyFont="1" applyFill="1" applyBorder="1" applyAlignment="1">
      <alignment horizontal="left" vertical="center" wrapText="1"/>
    </xf>
    <xf numFmtId="14"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right" vertical="center" wrapText="1"/>
    </xf>
    <xf numFmtId="164" fontId="3" fillId="3" borderId="3" xfId="0" applyNumberFormat="1" applyFont="1" applyFill="1" applyBorder="1" applyAlignment="1">
      <alignment horizontal="right" vertical="center" wrapText="1"/>
    </xf>
    <xf numFmtId="0" fontId="3" fillId="0" borderId="2" xfId="0" applyFont="1" applyBorder="1" applyAlignment="1">
      <alignment horizontal="left" vertical="center" wrapText="1"/>
    </xf>
    <xf numFmtId="14" fontId="3" fillId="0" borderId="2" xfId="0" applyNumberFormat="1" applyFont="1" applyBorder="1" applyAlignment="1">
      <alignment horizontal="center" vertical="center" wrapText="1"/>
    </xf>
    <xf numFmtId="164" fontId="3" fillId="0" borderId="2" xfId="0" applyNumberFormat="1" applyFont="1" applyBorder="1" applyAlignment="1">
      <alignment horizontal="right" vertical="center" wrapText="1"/>
    </xf>
    <xf numFmtId="164" fontId="3" fillId="0" borderId="3" xfId="0" applyNumberFormat="1" applyFont="1" applyBorder="1" applyAlignment="1">
      <alignment horizontal="right" vertical="center" wrapText="1"/>
    </xf>
    <xf numFmtId="0" fontId="2" fillId="0" borderId="0" xfId="0" applyFont="1" applyAlignment="1">
      <alignment horizontal="center" vertical="top" wrapText="1"/>
    </xf>
    <xf numFmtId="0" fontId="5" fillId="0" borderId="0" xfId="0" applyFont="1"/>
    <xf numFmtId="44" fontId="5" fillId="0" borderId="0" xfId="1" applyFont="1"/>
    <xf numFmtId="0" fontId="6" fillId="0" borderId="0" xfId="0" applyFont="1"/>
    <xf numFmtId="0" fontId="7" fillId="0" borderId="0" xfId="2" applyFont="1"/>
    <xf numFmtId="0" fontId="7" fillId="0" borderId="0" xfId="2" applyFont="1" applyAlignment="1">
      <alignment horizontal="center"/>
    </xf>
    <xf numFmtId="0" fontId="4" fillId="0" borderId="0" xfId="2"/>
    <xf numFmtId="0" fontId="8" fillId="0" borderId="0" xfId="2" applyFont="1"/>
    <xf numFmtId="165" fontId="9" fillId="0" borderId="0" xfId="4" applyFont="1"/>
    <xf numFmtId="0" fontId="10" fillId="4" borderId="0" xfId="2" applyFont="1" applyFill="1"/>
    <xf numFmtId="164" fontId="10" fillId="4" borderId="0" xfId="2" applyNumberFormat="1" applyFont="1" applyFill="1"/>
  </cellXfs>
  <cellStyles count="5">
    <cellStyle name="Millares 2" xfId="4" xr:uid="{E848DCC4-916C-4326-90BE-0277BCCD0AFB}"/>
    <cellStyle name="Moneda" xfId="1" builtinId="4"/>
    <cellStyle name="Moneda 2" xfId="3" xr:uid="{66DCCB01-6AAD-4073-BA96-758272C073B6}"/>
    <cellStyle name="Normal" xfId="0" builtinId="0"/>
    <cellStyle name="Normal 2" xfId="2" xr:uid="{3669763F-193C-48BB-BEAF-5ADDF8AFCE79}"/>
  </cellStyles>
  <dxfs count="4">
    <dxf>
      <font>
        <b/>
        <i val="0"/>
        <strike val="0"/>
        <condense val="0"/>
        <extend val="0"/>
        <outline val="0"/>
        <shadow val="0"/>
        <u val="none"/>
        <vertAlign val="baseline"/>
        <sz val="14"/>
        <color theme="1"/>
        <name val="Calibri"/>
        <family val="2"/>
        <scheme val="minor"/>
      </font>
    </dxf>
    <dxf>
      <font>
        <b val="0"/>
        <i val="0"/>
        <strike val="0"/>
        <condense val="0"/>
        <extend val="0"/>
        <outline val="0"/>
        <shadow val="0"/>
        <u val="none"/>
        <vertAlign val="baseline"/>
        <sz val="14"/>
        <color auto="1"/>
        <name val="Calibri"/>
        <family val="2"/>
        <scheme val="minor"/>
      </font>
    </dxf>
    <dxf>
      <font>
        <b val="0"/>
        <i val="0"/>
        <strike val="0"/>
        <condense val="0"/>
        <extend val="0"/>
        <outline val="0"/>
        <shadow val="0"/>
        <u val="none"/>
        <vertAlign val="baseline"/>
        <sz val="14"/>
        <color auto="1"/>
        <name val="Calibri"/>
        <family val="2"/>
        <scheme val="minor"/>
      </font>
    </dxf>
    <dxf>
      <font>
        <b val="0"/>
        <strike val="0"/>
        <outline val="0"/>
        <shadow val="0"/>
        <u val="none"/>
        <vertAlign val="baseline"/>
        <sz val="14"/>
        <color theme="0"/>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PROCEDIMIENTOS DE CONTRATACIÓN EJERCICIO 2024</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ES"/>
        </a:p>
      </c:txPr>
    </c:title>
    <c:autoTitleDeleted val="0"/>
    <c:plotArea>
      <c:layout/>
      <c:pieChart>
        <c:varyColors val="1"/>
        <c:ser>
          <c:idx val="0"/>
          <c:order val="0"/>
          <c:tx>
            <c:strRef>
              <c:f>'Porcentaje Proced'!$C$4</c:f>
              <c:strCache>
                <c:ptCount val="1"/>
                <c:pt idx="0">
                  <c:v>IMPORTE ADJUDICACIÓN</c:v>
                </c:pt>
              </c:strCache>
            </c:strRef>
          </c:tx>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CED9-4047-96A2-C8D24133C3B5}"/>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CED9-4047-96A2-C8D24133C3B5}"/>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CED9-4047-96A2-C8D24133C3B5}"/>
              </c:ext>
            </c:extLst>
          </c:dPt>
          <c:dPt>
            <c:idx val="3"/>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CED9-4047-96A2-C8D24133C3B5}"/>
              </c:ext>
            </c:extLst>
          </c:dPt>
          <c:dPt>
            <c:idx val="4"/>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CED9-4047-96A2-C8D24133C3B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'Porcentaje Proced'!$B$5:$B$9</c:f>
              <c:strCache>
                <c:ptCount val="5"/>
                <c:pt idx="0">
                  <c:v>Abierto</c:v>
                </c:pt>
                <c:pt idx="1">
                  <c:v>Abierto Simplificado</c:v>
                </c:pt>
                <c:pt idx="2">
                  <c:v>Abierto Simplificado (Abreviado)</c:v>
                </c:pt>
                <c:pt idx="3">
                  <c:v>Basado en Acuerdo Marco o Sistema Dinámico</c:v>
                </c:pt>
                <c:pt idx="4">
                  <c:v>Negociado sin publicidad</c:v>
                </c:pt>
              </c:strCache>
            </c:strRef>
          </c:cat>
          <c:val>
            <c:numRef>
              <c:f>'Porcentaje Proced'!$C$5:$C$9</c:f>
              <c:numCache>
                <c:formatCode>_("€"* #,##0.00_);_("€"* \(#,##0.00\);_("€"* "-"??_);_(@_)</c:formatCode>
                <c:ptCount val="5"/>
                <c:pt idx="0">
                  <c:v>42102552.600000001</c:v>
                </c:pt>
                <c:pt idx="1">
                  <c:v>811233.71</c:v>
                </c:pt>
                <c:pt idx="2">
                  <c:v>163097.10999999999</c:v>
                </c:pt>
                <c:pt idx="3">
                  <c:v>163178.99</c:v>
                </c:pt>
                <c:pt idx="4">
                  <c:v>313524.11000000004</c:v>
                </c:pt>
              </c:numCache>
            </c:numRef>
          </c:val>
          <c:extLst>
            <c:ext xmlns:c16="http://schemas.microsoft.com/office/drawing/2014/chart" uri="{C3380CC4-5D6E-409C-BE32-E72D297353CC}">
              <c16:uniqueId val="{0000000A-CED9-4047-96A2-C8D24133C3B5}"/>
            </c:ext>
          </c:extLst>
        </c:ser>
        <c:ser>
          <c:idx val="1"/>
          <c:order val="1"/>
          <c:tx>
            <c:strRef>
              <c:f>'Porcentaje Proced'!$D$4</c:f>
              <c:strCache>
                <c:ptCount val="1"/>
                <c:pt idx="0">
                  <c:v>%</c:v>
                </c:pt>
              </c:strCache>
            </c:strRef>
          </c:tx>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C-CED9-4047-96A2-C8D24133C3B5}"/>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E-CED9-4047-96A2-C8D24133C3B5}"/>
              </c:ext>
            </c:extLst>
          </c:dPt>
          <c:dPt>
            <c:idx val="2"/>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0-CED9-4047-96A2-C8D24133C3B5}"/>
              </c:ext>
            </c:extLst>
          </c:dPt>
          <c:dPt>
            <c:idx val="3"/>
            <c:bubble3D val="0"/>
            <c:spPr>
              <a:solidFill>
                <a:schemeClr val="accent6">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CED9-4047-96A2-C8D24133C3B5}"/>
              </c:ext>
            </c:extLst>
          </c:dPt>
          <c:dPt>
            <c:idx val="4"/>
            <c:bubble3D val="0"/>
            <c:spPr>
              <a:solidFill>
                <a:schemeClr val="accent5">
                  <a:lumMod val="60000"/>
                </a:schemeClr>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CED9-4047-96A2-C8D24133C3B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E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'Porcentaje Proced'!$B$5:$B$9</c:f>
              <c:strCache>
                <c:ptCount val="5"/>
                <c:pt idx="0">
                  <c:v>Abierto</c:v>
                </c:pt>
                <c:pt idx="1">
                  <c:v>Abierto Simplificado</c:v>
                </c:pt>
                <c:pt idx="2">
                  <c:v>Abierto Simplificado (Abreviado)</c:v>
                </c:pt>
                <c:pt idx="3">
                  <c:v>Basado en Acuerdo Marco o Sistema Dinámico</c:v>
                </c:pt>
                <c:pt idx="4">
                  <c:v>Negociado sin publicidad</c:v>
                </c:pt>
              </c:strCache>
            </c:strRef>
          </c:cat>
          <c:val>
            <c:numRef>
              <c:f>'Porcentaje Proced'!$D$5:$D$9</c:f>
              <c:numCache>
                <c:formatCode>_(* #,##0.00_);_(* \(#,##0.00\);_(* "-"??_);_(@_)</c:formatCode>
                <c:ptCount val="5"/>
                <c:pt idx="0">
                  <c:v>96.668393958018399</c:v>
                </c:pt>
                <c:pt idx="1">
                  <c:v>1.8626105788727132</c:v>
                </c:pt>
                <c:pt idx="2">
                  <c:v>0.37447457955065322</c:v>
                </c:pt>
                <c:pt idx="3">
                  <c:v>0.37466257784549495</c:v>
                </c:pt>
                <c:pt idx="4">
                  <c:v>0.71985830571273013</c:v>
                </c:pt>
              </c:numCache>
            </c:numRef>
          </c:val>
          <c:extLst>
            <c:ext xmlns:c16="http://schemas.microsoft.com/office/drawing/2014/chart" uri="{C3380CC4-5D6E-409C-BE32-E72D297353CC}">
              <c16:uniqueId val="{00000015-CED9-4047-96A2-C8D24133C3B5}"/>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E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38100</xdr:colOff>
      <xdr:row>2</xdr:row>
      <xdr:rowOff>128586</xdr:rowOff>
    </xdr:from>
    <xdr:to>
      <xdr:col>14</xdr:col>
      <xdr:colOff>57150</xdr:colOff>
      <xdr:row>28</xdr:row>
      <xdr:rowOff>133350</xdr:rowOff>
    </xdr:to>
    <xdr:graphicFrame macro="">
      <xdr:nvGraphicFramePr>
        <xdr:cNvPr id="2" name="Gráfico 1">
          <a:extLst>
            <a:ext uri="{FF2B5EF4-FFF2-40B4-BE49-F238E27FC236}">
              <a16:creationId xmlns:a16="http://schemas.microsoft.com/office/drawing/2014/main" id="{71B60985-71D4-45D2-888D-7CA9F8316C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nrasan\AppData\Local\Temp\pid-8412\_Relacion_anual_de_contratos_202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sheetName val="Porcentaje Proced"/>
    </sheetNames>
    <sheetDataSet>
      <sheetData sheetId="0" refreshError="1"/>
      <sheetData sheetId="1">
        <row r="4">
          <cell r="C4" t="str">
            <v>IMPORTE ADJUDICACIÓN</v>
          </cell>
          <cell r="D4" t="str">
            <v>%</v>
          </cell>
        </row>
        <row r="5">
          <cell r="B5" t="str">
            <v>ABIERTO</v>
          </cell>
          <cell r="C5">
            <v>10573261.26</v>
          </cell>
          <cell r="D5">
            <v>71.221676680069322</v>
          </cell>
        </row>
        <row r="6">
          <cell r="B6" t="str">
            <v>ABIERTO SIMPLIFICADO</v>
          </cell>
          <cell r="C6">
            <v>508423.8</v>
          </cell>
          <cell r="D6">
            <v>3.4247517969732102</v>
          </cell>
        </row>
        <row r="7">
          <cell r="B7" t="str">
            <v>SUPERSIMPLIFICADO</v>
          </cell>
          <cell r="C7">
            <v>235980.1</v>
          </cell>
          <cell r="D7">
            <v>1.5895661680765492</v>
          </cell>
        </row>
        <row r="8">
          <cell r="B8" t="str">
            <v>NEGOCIADO SIN PUBLICIDAD</v>
          </cell>
          <cell r="C8">
            <v>3353127.3</v>
          </cell>
          <cell r="D8">
            <v>22.586725377834256</v>
          </cell>
        </row>
        <row r="9">
          <cell r="B9" t="str">
            <v>RESTRINGIDO</v>
          </cell>
          <cell r="C9">
            <v>174773.88</v>
          </cell>
          <cell r="D9">
            <v>1.1772799770466689</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F112919-31BE-4C3F-9F43-2CD51F743D17}" name="Tabla13" displayName="Tabla13" ref="B4:D10" totalsRowShown="0" headerRowDxfId="3">
  <autoFilter ref="B4:D10" xr:uid="{73C3929F-274B-4F5E-949F-AC74874F8EE4}"/>
  <tableColumns count="3">
    <tableColumn id="1" xr3:uid="{FDE80866-793B-4857-869C-1717A70FE9F3}" name="TIPO DE PROCEDIMIENTO" dataDxfId="2" dataCellStyle="Normal 2"/>
    <tableColumn id="2" xr3:uid="{3F646101-2A44-4634-B478-F8B489AA4E4B}" name="IMPORTE ADJUDICACIÓN" dataDxfId="1" dataCellStyle="Moneda"/>
    <tableColumn id="3" xr3:uid="{5EE3C66A-929D-47E3-9BD6-CF8D2C823EC7}" name="%" dataDxfId="0" dataCellStyle="Millares 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6"/>
  <sheetViews>
    <sheetView tabSelected="1" zoomScaleNormal="115" workbookViewId="0">
      <selection activeCell="J25" sqref="J25"/>
    </sheetView>
  </sheetViews>
  <sheetFormatPr baseColWidth="10" defaultRowHeight="12.75" x14ac:dyDescent="0.2"/>
  <cols>
    <col min="2" max="2" width="30.85546875" customWidth="1"/>
    <col min="3" max="3" width="13.28515625" bestFit="1" customWidth="1"/>
    <col min="4" max="4" width="14" bestFit="1" customWidth="1"/>
    <col min="5" max="5" width="25.5703125" bestFit="1" customWidth="1"/>
    <col min="6" max="6" width="25.85546875" bestFit="1" customWidth="1"/>
    <col min="7" max="7" width="17.140625" bestFit="1" customWidth="1"/>
    <col min="8" max="8" width="15.5703125" bestFit="1" customWidth="1"/>
    <col min="9" max="9" width="26.85546875" bestFit="1" customWidth="1"/>
    <col min="10" max="10" width="31.28515625" bestFit="1" customWidth="1"/>
    <col min="11" max="11" width="23.7109375" bestFit="1" customWidth="1"/>
    <col min="12" max="12" width="24.7109375" bestFit="1" customWidth="1"/>
    <col min="13" max="13" width="29.7109375" bestFit="1" customWidth="1"/>
    <col min="14" max="14" width="13.42578125" bestFit="1" customWidth="1"/>
    <col min="15" max="15" width="19.28515625" bestFit="1" customWidth="1"/>
    <col min="16" max="16" width="21" customWidth="1"/>
    <col min="17" max="17" width="29.5703125" customWidth="1"/>
    <col min="18" max="256" width="9.140625" customWidth="1"/>
  </cols>
  <sheetData>
    <row r="1" spans="1:17" ht="3" customHeight="1" x14ac:dyDescent="0.2">
      <c r="B1" s="1"/>
      <c r="C1" s="1"/>
      <c r="D1" s="1"/>
      <c r="E1" s="1"/>
      <c r="F1" s="1"/>
      <c r="G1" s="1"/>
      <c r="H1" s="1"/>
      <c r="I1" s="1"/>
      <c r="J1" s="1"/>
      <c r="K1" s="1"/>
      <c r="L1" s="1"/>
      <c r="M1" s="1"/>
      <c r="N1" s="1"/>
      <c r="O1" s="1"/>
      <c r="P1" s="1"/>
      <c r="Q1" s="1"/>
    </row>
    <row r="2" spans="1:17" ht="27" customHeight="1" x14ac:dyDescent="0.2">
      <c r="A2" s="13" t="s">
        <v>383</v>
      </c>
      <c r="B2" s="13"/>
      <c r="C2" s="13"/>
      <c r="D2" s="13"/>
      <c r="E2" s="13"/>
      <c r="F2" s="13"/>
      <c r="G2" s="13"/>
      <c r="H2" s="13"/>
      <c r="I2" s="13"/>
      <c r="J2" s="13"/>
      <c r="K2" s="13"/>
      <c r="L2" s="13"/>
      <c r="M2" s="13"/>
      <c r="N2" s="13"/>
      <c r="O2" s="13"/>
      <c r="P2" s="13"/>
      <c r="Q2" s="13"/>
    </row>
    <row r="3" spans="1:17" ht="2.1" customHeight="1" x14ac:dyDescent="0.2"/>
    <row r="4" spans="1:17" ht="15" customHeight="1" x14ac:dyDescent="0.2">
      <c r="A4" s="16" t="s">
        <v>382</v>
      </c>
      <c r="B4" s="2" t="s">
        <v>0</v>
      </c>
      <c r="C4" s="2" t="s">
        <v>1</v>
      </c>
      <c r="D4" s="2" t="s">
        <v>2</v>
      </c>
      <c r="E4" s="2" t="s">
        <v>3</v>
      </c>
      <c r="F4" s="3" t="s">
        <v>4</v>
      </c>
      <c r="G4" s="3" t="s">
        <v>5</v>
      </c>
      <c r="H4" s="3" t="s">
        <v>6</v>
      </c>
      <c r="I4" s="2" t="s">
        <v>7</v>
      </c>
      <c r="J4" s="2" t="s">
        <v>8</v>
      </c>
      <c r="K4" s="3" t="s">
        <v>9</v>
      </c>
      <c r="L4" s="3" t="s">
        <v>10</v>
      </c>
      <c r="M4" s="4" t="s">
        <v>11</v>
      </c>
      <c r="N4" s="2" t="s">
        <v>12</v>
      </c>
      <c r="O4" s="2" t="s">
        <v>13</v>
      </c>
      <c r="P4" s="2" t="s">
        <v>14</v>
      </c>
      <c r="Q4" s="4" t="s">
        <v>15</v>
      </c>
    </row>
    <row r="5" spans="1:17" ht="11.1" customHeight="1" x14ac:dyDescent="0.2">
      <c r="A5">
        <v>2024</v>
      </c>
      <c r="B5" s="5" t="s">
        <v>16</v>
      </c>
      <c r="C5" s="5" t="s">
        <v>17</v>
      </c>
      <c r="D5" s="5" t="s">
        <v>18</v>
      </c>
      <c r="E5" s="5" t="s">
        <v>19</v>
      </c>
      <c r="F5" s="6">
        <v>45202</v>
      </c>
      <c r="G5" s="6">
        <v>45205</v>
      </c>
      <c r="H5" s="6" t="s">
        <v>20</v>
      </c>
      <c r="I5" s="5" t="s">
        <v>21</v>
      </c>
      <c r="J5" s="5" t="s">
        <v>22</v>
      </c>
      <c r="K5" s="6">
        <v>45468</v>
      </c>
      <c r="L5" s="6">
        <v>45499</v>
      </c>
      <c r="M5" s="7">
        <v>12921540.75</v>
      </c>
      <c r="N5" s="5" t="s">
        <v>23</v>
      </c>
      <c r="O5" s="5" t="s">
        <v>24</v>
      </c>
      <c r="P5" s="5" t="s">
        <v>25</v>
      </c>
      <c r="Q5" s="8">
        <v>15530075.710000001</v>
      </c>
    </row>
    <row r="6" spans="1:17" ht="11.1" customHeight="1" x14ac:dyDescent="0.2">
      <c r="A6">
        <v>2024</v>
      </c>
      <c r="B6" s="9" t="s">
        <v>26</v>
      </c>
      <c r="C6" s="9" t="s">
        <v>27</v>
      </c>
      <c r="D6" s="9" t="s">
        <v>28</v>
      </c>
      <c r="E6" s="9" t="s">
        <v>19</v>
      </c>
      <c r="F6" s="10">
        <v>45191</v>
      </c>
      <c r="G6" s="10" t="s">
        <v>20</v>
      </c>
      <c r="H6" s="10" t="s">
        <v>20</v>
      </c>
      <c r="I6" s="9" t="s">
        <v>29</v>
      </c>
      <c r="J6" s="9" t="s">
        <v>30</v>
      </c>
      <c r="K6" s="10">
        <v>45363</v>
      </c>
      <c r="L6" s="10">
        <v>45397</v>
      </c>
      <c r="M6" s="11">
        <v>19041.3</v>
      </c>
      <c r="N6" s="9" t="s">
        <v>31</v>
      </c>
      <c r="O6" s="9" t="s">
        <v>24</v>
      </c>
      <c r="P6" s="9" t="s">
        <v>25</v>
      </c>
      <c r="Q6" s="12">
        <v>22849.56</v>
      </c>
    </row>
    <row r="7" spans="1:17" ht="11.1" customHeight="1" x14ac:dyDescent="0.2">
      <c r="A7">
        <v>2024</v>
      </c>
      <c r="B7" s="5" t="s">
        <v>32</v>
      </c>
      <c r="C7" s="5" t="s">
        <v>33</v>
      </c>
      <c r="D7" s="5" t="s">
        <v>18</v>
      </c>
      <c r="E7" s="5" t="s">
        <v>19</v>
      </c>
      <c r="F7" s="6">
        <v>45232</v>
      </c>
      <c r="G7" s="6" t="s">
        <v>20</v>
      </c>
      <c r="H7" s="6" t="s">
        <v>20</v>
      </c>
      <c r="I7" s="5" t="s">
        <v>34</v>
      </c>
      <c r="J7" s="5" t="s">
        <v>35</v>
      </c>
      <c r="K7" s="6">
        <v>45358</v>
      </c>
      <c r="L7" s="6">
        <v>45393</v>
      </c>
      <c r="M7" s="7">
        <v>91000</v>
      </c>
      <c r="N7" s="5" t="s">
        <v>31</v>
      </c>
      <c r="O7" s="5" t="s">
        <v>24</v>
      </c>
      <c r="P7" s="5" t="s">
        <v>25</v>
      </c>
      <c r="Q7" s="8">
        <v>110110</v>
      </c>
    </row>
    <row r="8" spans="1:17" ht="11.1" customHeight="1" x14ac:dyDescent="0.2">
      <c r="A8">
        <v>2024</v>
      </c>
      <c r="B8" s="9" t="s">
        <v>36</v>
      </c>
      <c r="C8" s="9" t="s">
        <v>37</v>
      </c>
      <c r="D8" s="9" t="s">
        <v>18</v>
      </c>
      <c r="E8" s="9" t="s">
        <v>19</v>
      </c>
      <c r="F8" s="10">
        <v>45223</v>
      </c>
      <c r="G8" s="10" t="s">
        <v>20</v>
      </c>
      <c r="H8" s="10" t="s">
        <v>20</v>
      </c>
      <c r="I8" s="9" t="s">
        <v>38</v>
      </c>
      <c r="J8" s="9" t="s">
        <v>39</v>
      </c>
      <c r="K8" s="10">
        <v>45370</v>
      </c>
      <c r="L8" s="10">
        <v>45420</v>
      </c>
      <c r="M8" s="11">
        <v>140525</v>
      </c>
      <c r="N8" s="9" t="s">
        <v>40</v>
      </c>
      <c r="O8" s="9" t="s">
        <v>24</v>
      </c>
      <c r="P8" s="9" t="s">
        <v>25</v>
      </c>
      <c r="Q8" s="12">
        <v>170035.25</v>
      </c>
    </row>
    <row r="9" spans="1:17" ht="11.1" customHeight="1" x14ac:dyDescent="0.2">
      <c r="A9">
        <v>2024</v>
      </c>
      <c r="B9" s="5" t="s">
        <v>41</v>
      </c>
      <c r="C9" s="5" t="s">
        <v>42</v>
      </c>
      <c r="D9" s="5" t="s">
        <v>28</v>
      </c>
      <c r="E9" s="5" t="s">
        <v>19</v>
      </c>
      <c r="F9" s="6">
        <v>45210</v>
      </c>
      <c r="G9" s="6">
        <v>45212</v>
      </c>
      <c r="H9" s="6" t="s">
        <v>20</v>
      </c>
      <c r="I9" s="5" t="s">
        <v>43</v>
      </c>
      <c r="J9" s="5" t="s">
        <v>44</v>
      </c>
      <c r="K9" s="6">
        <v>45336</v>
      </c>
      <c r="L9" s="6">
        <v>45363</v>
      </c>
      <c r="M9" s="7">
        <v>417716</v>
      </c>
      <c r="N9" s="5" t="s">
        <v>45</v>
      </c>
      <c r="O9" s="5" t="s">
        <v>24</v>
      </c>
      <c r="P9" s="5" t="s">
        <v>25</v>
      </c>
      <c r="Q9" s="8">
        <v>505436.36</v>
      </c>
    </row>
    <row r="10" spans="1:17" ht="11.1" customHeight="1" x14ac:dyDescent="0.2">
      <c r="A10">
        <v>2024</v>
      </c>
      <c r="B10" s="9" t="s">
        <v>46</v>
      </c>
      <c r="C10" s="9" t="s">
        <v>47</v>
      </c>
      <c r="D10" s="9" t="s">
        <v>28</v>
      </c>
      <c r="E10" s="9" t="s">
        <v>19</v>
      </c>
      <c r="F10" s="10">
        <v>45263</v>
      </c>
      <c r="G10" s="10">
        <v>45233</v>
      </c>
      <c r="H10" s="10" t="s">
        <v>20</v>
      </c>
      <c r="I10" s="9" t="s">
        <v>48</v>
      </c>
      <c r="J10" s="9" t="s">
        <v>49</v>
      </c>
      <c r="K10" s="10">
        <v>45301</v>
      </c>
      <c r="L10" s="10">
        <v>45337</v>
      </c>
      <c r="M10" s="11">
        <v>260000</v>
      </c>
      <c r="N10" s="9" t="s">
        <v>50</v>
      </c>
      <c r="O10" s="9" t="s">
        <v>24</v>
      </c>
      <c r="P10" s="9" t="s">
        <v>25</v>
      </c>
      <c r="Q10" s="12">
        <v>314600</v>
      </c>
    </row>
    <row r="11" spans="1:17" ht="11.1" customHeight="1" x14ac:dyDescent="0.2">
      <c r="A11">
        <v>2024</v>
      </c>
      <c r="B11" s="5" t="s">
        <v>51</v>
      </c>
      <c r="C11" s="5" t="s">
        <v>52</v>
      </c>
      <c r="D11" s="5" t="s">
        <v>53</v>
      </c>
      <c r="E11" s="5" t="s">
        <v>19</v>
      </c>
      <c r="F11" s="6">
        <v>45273</v>
      </c>
      <c r="G11" s="6" t="s">
        <v>20</v>
      </c>
      <c r="H11" s="6" t="s">
        <v>20</v>
      </c>
      <c r="I11" s="5" t="s">
        <v>54</v>
      </c>
      <c r="J11" s="5" t="s">
        <v>55</v>
      </c>
      <c r="K11" s="6">
        <v>45490</v>
      </c>
      <c r="L11" s="6">
        <v>45503</v>
      </c>
      <c r="M11" s="7">
        <v>623232.75</v>
      </c>
      <c r="N11" s="5" t="s">
        <v>56</v>
      </c>
      <c r="O11" s="5" t="s">
        <v>24</v>
      </c>
      <c r="P11" s="5" t="s">
        <v>25</v>
      </c>
      <c r="Q11" s="8">
        <v>754111.63</v>
      </c>
    </row>
    <row r="12" spans="1:17" ht="11.1" customHeight="1" x14ac:dyDescent="0.2">
      <c r="A12">
        <v>2024</v>
      </c>
      <c r="B12" s="9" t="s">
        <v>57</v>
      </c>
      <c r="C12" s="9" t="s">
        <v>58</v>
      </c>
      <c r="D12" s="9" t="s">
        <v>18</v>
      </c>
      <c r="E12" s="9" t="s">
        <v>19</v>
      </c>
      <c r="F12" s="10">
        <v>45277</v>
      </c>
      <c r="G12" s="10">
        <v>45278</v>
      </c>
      <c r="H12" s="10" t="s">
        <v>20</v>
      </c>
      <c r="I12" s="9" t="s">
        <v>59</v>
      </c>
      <c r="J12" s="9" t="s">
        <v>60</v>
      </c>
      <c r="K12" s="10">
        <v>45334</v>
      </c>
      <c r="L12" s="10">
        <v>45369</v>
      </c>
      <c r="M12" s="11">
        <v>225000</v>
      </c>
      <c r="N12" s="9" t="s">
        <v>31</v>
      </c>
      <c r="O12" s="9" t="s">
        <v>24</v>
      </c>
      <c r="P12" s="9" t="s">
        <v>25</v>
      </c>
      <c r="Q12" s="12">
        <v>225000</v>
      </c>
    </row>
    <row r="13" spans="1:17" ht="11.1" customHeight="1" x14ac:dyDescent="0.2">
      <c r="A13">
        <v>2024</v>
      </c>
      <c r="B13" s="5" t="s">
        <v>61</v>
      </c>
      <c r="C13" s="5" t="s">
        <v>62</v>
      </c>
      <c r="D13" s="5" t="s">
        <v>53</v>
      </c>
      <c r="E13" s="5" t="s">
        <v>19</v>
      </c>
      <c r="F13" s="6">
        <v>45273</v>
      </c>
      <c r="G13" s="6" t="s">
        <v>20</v>
      </c>
      <c r="H13" s="6" t="s">
        <v>20</v>
      </c>
      <c r="I13" s="5" t="s">
        <v>63</v>
      </c>
      <c r="J13" s="5" t="s">
        <v>64</v>
      </c>
      <c r="K13" s="6">
        <v>45411</v>
      </c>
      <c r="L13" s="6">
        <v>45428</v>
      </c>
      <c r="M13" s="7">
        <v>396183.12</v>
      </c>
      <c r="N13" s="5" t="s">
        <v>65</v>
      </c>
      <c r="O13" s="5" t="s">
        <v>24</v>
      </c>
      <c r="P13" s="5" t="s">
        <v>25</v>
      </c>
      <c r="Q13" s="8">
        <v>479381.58</v>
      </c>
    </row>
    <row r="14" spans="1:17" ht="11.1" customHeight="1" x14ac:dyDescent="0.2">
      <c r="A14">
        <v>2024</v>
      </c>
      <c r="B14" s="9" t="s">
        <v>66</v>
      </c>
      <c r="C14" s="9" t="s">
        <v>67</v>
      </c>
      <c r="D14" s="9" t="s">
        <v>28</v>
      </c>
      <c r="E14" s="9" t="s">
        <v>68</v>
      </c>
      <c r="F14" s="10">
        <v>45261</v>
      </c>
      <c r="G14" s="10" t="s">
        <v>20</v>
      </c>
      <c r="H14" s="10" t="s">
        <v>20</v>
      </c>
      <c r="I14" s="9" t="s">
        <v>69</v>
      </c>
      <c r="J14" s="9" t="s">
        <v>70</v>
      </c>
      <c r="K14" s="10">
        <v>45308</v>
      </c>
      <c r="L14" s="10">
        <v>45308</v>
      </c>
      <c r="M14" s="11">
        <v>95300</v>
      </c>
      <c r="N14" s="9" t="s">
        <v>71</v>
      </c>
      <c r="O14" s="9" t="s">
        <v>24</v>
      </c>
      <c r="P14" s="9" t="s">
        <v>25</v>
      </c>
      <c r="Q14" s="12">
        <v>115313</v>
      </c>
    </row>
    <row r="15" spans="1:17" ht="11.1" customHeight="1" x14ac:dyDescent="0.2">
      <c r="A15">
        <v>2024</v>
      </c>
      <c r="B15" s="5" t="s">
        <v>72</v>
      </c>
      <c r="C15" s="5" t="s">
        <v>73</v>
      </c>
      <c r="D15" s="5" t="s">
        <v>53</v>
      </c>
      <c r="E15" s="5" t="s">
        <v>19</v>
      </c>
      <c r="F15" s="6">
        <v>45278</v>
      </c>
      <c r="G15" s="6" t="s">
        <v>20</v>
      </c>
      <c r="H15" s="6" t="s">
        <v>20</v>
      </c>
      <c r="I15" s="5" t="s">
        <v>74</v>
      </c>
      <c r="J15" s="5" t="s">
        <v>75</v>
      </c>
      <c r="K15" s="6">
        <v>45400</v>
      </c>
      <c r="L15" s="6">
        <v>45414</v>
      </c>
      <c r="M15" s="7">
        <v>2147738.7599999998</v>
      </c>
      <c r="N15" s="5" t="s">
        <v>76</v>
      </c>
      <c r="O15" s="5" t="s">
        <v>24</v>
      </c>
      <c r="P15" s="5" t="s">
        <v>25</v>
      </c>
      <c r="Q15" s="8">
        <v>2362512.64</v>
      </c>
    </row>
    <row r="16" spans="1:17" ht="11.1" customHeight="1" x14ac:dyDescent="0.2">
      <c r="A16">
        <v>2024</v>
      </c>
      <c r="B16" s="9" t="s">
        <v>77</v>
      </c>
      <c r="C16" s="9" t="s">
        <v>78</v>
      </c>
      <c r="D16" s="9" t="s">
        <v>28</v>
      </c>
      <c r="E16" s="9" t="s">
        <v>79</v>
      </c>
      <c r="F16" s="10" t="s">
        <v>20</v>
      </c>
      <c r="G16" s="10" t="s">
        <v>20</v>
      </c>
      <c r="H16" s="10" t="s">
        <v>20</v>
      </c>
      <c r="I16" s="9" t="s">
        <v>80</v>
      </c>
      <c r="J16" s="9" t="s">
        <v>81</v>
      </c>
      <c r="K16" s="10">
        <v>45301</v>
      </c>
      <c r="L16" s="10">
        <v>45315</v>
      </c>
      <c r="M16" s="11">
        <v>89540</v>
      </c>
      <c r="N16" s="9" t="s">
        <v>82</v>
      </c>
      <c r="O16" s="9" t="s">
        <v>24</v>
      </c>
      <c r="P16" s="9" t="s">
        <v>25</v>
      </c>
      <c r="Q16" s="12">
        <v>108343.4</v>
      </c>
    </row>
    <row r="17" spans="1:17" ht="11.1" customHeight="1" x14ac:dyDescent="0.2">
      <c r="A17">
        <v>2024</v>
      </c>
      <c r="B17" s="5" t="s">
        <v>83</v>
      </c>
      <c r="C17" s="5" t="s">
        <v>84</v>
      </c>
      <c r="D17" s="5" t="s">
        <v>18</v>
      </c>
      <c r="E17" s="5" t="s">
        <v>19</v>
      </c>
      <c r="F17" s="6">
        <v>45251</v>
      </c>
      <c r="G17" s="6" t="s">
        <v>20</v>
      </c>
      <c r="H17" s="6" t="s">
        <v>20</v>
      </c>
      <c r="I17" s="5" t="s">
        <v>85</v>
      </c>
      <c r="J17" s="5" t="s">
        <v>86</v>
      </c>
      <c r="K17" s="6">
        <v>45357</v>
      </c>
      <c r="L17" s="6">
        <v>45387</v>
      </c>
      <c r="M17" s="7">
        <v>200000</v>
      </c>
      <c r="N17" s="5" t="s">
        <v>45</v>
      </c>
      <c r="O17" s="5" t="s">
        <v>24</v>
      </c>
      <c r="P17" s="5" t="s">
        <v>25</v>
      </c>
      <c r="Q17" s="8">
        <v>220000</v>
      </c>
    </row>
    <row r="18" spans="1:17" ht="11.1" customHeight="1" x14ac:dyDescent="0.2">
      <c r="A18">
        <v>2024</v>
      </c>
      <c r="B18" s="9" t="s">
        <v>83</v>
      </c>
      <c r="C18" s="9" t="s">
        <v>84</v>
      </c>
      <c r="D18" s="9" t="s">
        <v>18</v>
      </c>
      <c r="E18" s="9" t="s">
        <v>19</v>
      </c>
      <c r="F18" s="10">
        <v>45251</v>
      </c>
      <c r="G18" s="10" t="s">
        <v>20</v>
      </c>
      <c r="H18" s="10" t="s">
        <v>20</v>
      </c>
      <c r="I18" s="9" t="s">
        <v>87</v>
      </c>
      <c r="J18" s="9" t="s">
        <v>88</v>
      </c>
      <c r="K18" s="10">
        <v>45357</v>
      </c>
      <c r="L18" s="10">
        <v>45387</v>
      </c>
      <c r="M18" s="11">
        <v>200000</v>
      </c>
      <c r="N18" s="9" t="s">
        <v>45</v>
      </c>
      <c r="O18" s="9" t="s">
        <v>24</v>
      </c>
      <c r="P18" s="9" t="s">
        <v>25</v>
      </c>
      <c r="Q18" s="12">
        <v>220000</v>
      </c>
    </row>
    <row r="19" spans="1:17" ht="11.1" customHeight="1" x14ac:dyDescent="0.2">
      <c r="A19">
        <v>2024</v>
      </c>
      <c r="B19" s="5" t="s">
        <v>83</v>
      </c>
      <c r="C19" s="5" t="s">
        <v>84</v>
      </c>
      <c r="D19" s="5" t="s">
        <v>18</v>
      </c>
      <c r="E19" s="5" t="s">
        <v>19</v>
      </c>
      <c r="F19" s="6">
        <v>45251</v>
      </c>
      <c r="G19" s="6" t="s">
        <v>20</v>
      </c>
      <c r="H19" s="6" t="s">
        <v>20</v>
      </c>
      <c r="I19" s="5" t="s">
        <v>89</v>
      </c>
      <c r="J19" s="5" t="s">
        <v>90</v>
      </c>
      <c r="K19" s="6">
        <v>45357</v>
      </c>
      <c r="L19" s="6">
        <v>45387</v>
      </c>
      <c r="M19" s="7">
        <v>200000</v>
      </c>
      <c r="N19" s="5" t="s">
        <v>45</v>
      </c>
      <c r="O19" s="5" t="s">
        <v>24</v>
      </c>
      <c r="P19" s="5" t="s">
        <v>25</v>
      </c>
      <c r="Q19" s="8">
        <v>220000</v>
      </c>
    </row>
    <row r="20" spans="1:17" ht="11.1" customHeight="1" x14ac:dyDescent="0.2">
      <c r="A20">
        <v>2024</v>
      </c>
      <c r="B20" s="9" t="s">
        <v>91</v>
      </c>
      <c r="C20" s="9" t="s">
        <v>92</v>
      </c>
      <c r="D20" s="9" t="s">
        <v>18</v>
      </c>
      <c r="E20" s="9" t="s">
        <v>19</v>
      </c>
      <c r="F20" s="10">
        <v>45281</v>
      </c>
      <c r="G20" s="10">
        <v>45281</v>
      </c>
      <c r="H20" s="10" t="s">
        <v>20</v>
      </c>
      <c r="I20" s="9" t="s">
        <v>93</v>
      </c>
      <c r="J20" s="9" t="s">
        <v>94</v>
      </c>
      <c r="K20" s="10">
        <v>45373</v>
      </c>
      <c r="L20" s="10">
        <v>45407</v>
      </c>
      <c r="M20" s="11">
        <v>412500</v>
      </c>
      <c r="N20" s="9" t="s">
        <v>23</v>
      </c>
      <c r="O20" s="9" t="s">
        <v>24</v>
      </c>
      <c r="P20" s="9" t="s">
        <v>25</v>
      </c>
      <c r="Q20" s="12">
        <v>499125</v>
      </c>
    </row>
    <row r="21" spans="1:17" ht="11.1" customHeight="1" x14ac:dyDescent="0.2">
      <c r="A21">
        <v>2024</v>
      </c>
      <c r="B21" s="5" t="s">
        <v>95</v>
      </c>
      <c r="C21" s="5" t="s">
        <v>96</v>
      </c>
      <c r="D21" s="5" t="s">
        <v>28</v>
      </c>
      <c r="E21" s="5" t="s">
        <v>19</v>
      </c>
      <c r="F21" s="6">
        <v>45314</v>
      </c>
      <c r="G21" s="6">
        <v>45313</v>
      </c>
      <c r="H21" s="6" t="s">
        <v>20</v>
      </c>
      <c r="I21" s="5" t="s">
        <v>97</v>
      </c>
      <c r="J21" s="5" t="s">
        <v>98</v>
      </c>
      <c r="K21" s="6">
        <v>45434</v>
      </c>
      <c r="L21" s="6">
        <v>45471</v>
      </c>
      <c r="M21" s="7">
        <v>375000</v>
      </c>
      <c r="N21" s="5" t="s">
        <v>45</v>
      </c>
      <c r="O21" s="5" t="s">
        <v>99</v>
      </c>
      <c r="P21" s="5" t="s">
        <v>100</v>
      </c>
      <c r="Q21" s="8">
        <v>375000</v>
      </c>
    </row>
    <row r="22" spans="1:17" ht="11.1" customHeight="1" x14ac:dyDescent="0.2">
      <c r="A22">
        <v>2024</v>
      </c>
      <c r="B22" s="9" t="s">
        <v>95</v>
      </c>
      <c r="C22" s="9" t="s">
        <v>96</v>
      </c>
      <c r="D22" s="9" t="s">
        <v>28</v>
      </c>
      <c r="E22" s="9" t="s">
        <v>19</v>
      </c>
      <c r="F22" s="10">
        <v>45314</v>
      </c>
      <c r="G22" s="10">
        <v>45313</v>
      </c>
      <c r="H22" s="10" t="s">
        <v>20</v>
      </c>
      <c r="I22" s="9" t="s">
        <v>101</v>
      </c>
      <c r="J22" s="9" t="s">
        <v>102</v>
      </c>
      <c r="K22" s="10">
        <v>45434</v>
      </c>
      <c r="L22" s="10">
        <v>45471</v>
      </c>
      <c r="M22" s="11">
        <v>445000</v>
      </c>
      <c r="N22" s="9" t="s">
        <v>45</v>
      </c>
      <c r="O22" s="9" t="s">
        <v>103</v>
      </c>
      <c r="P22" s="9" t="s">
        <v>104</v>
      </c>
      <c r="Q22" s="12">
        <v>445000</v>
      </c>
    </row>
    <row r="23" spans="1:17" ht="11.1" customHeight="1" x14ac:dyDescent="0.2">
      <c r="A23">
        <v>2024</v>
      </c>
      <c r="B23" s="5" t="s">
        <v>95</v>
      </c>
      <c r="C23" s="5" t="s">
        <v>96</v>
      </c>
      <c r="D23" s="5" t="s">
        <v>28</v>
      </c>
      <c r="E23" s="5" t="s">
        <v>19</v>
      </c>
      <c r="F23" s="6">
        <v>45314</v>
      </c>
      <c r="G23" s="6">
        <v>45313</v>
      </c>
      <c r="H23" s="6" t="s">
        <v>20</v>
      </c>
      <c r="I23" s="5" t="s">
        <v>105</v>
      </c>
      <c r="J23" s="5" t="s">
        <v>106</v>
      </c>
      <c r="K23" s="6">
        <v>45434</v>
      </c>
      <c r="L23" s="6">
        <v>45471</v>
      </c>
      <c r="M23" s="7">
        <v>350000</v>
      </c>
      <c r="N23" s="5" t="s">
        <v>45</v>
      </c>
      <c r="O23" s="5" t="s">
        <v>107</v>
      </c>
      <c r="P23" s="5" t="s">
        <v>108</v>
      </c>
      <c r="Q23" s="8">
        <v>350000</v>
      </c>
    </row>
    <row r="24" spans="1:17" ht="11.1" customHeight="1" x14ac:dyDescent="0.2">
      <c r="A24">
        <v>2024</v>
      </c>
      <c r="B24" s="9" t="s">
        <v>95</v>
      </c>
      <c r="C24" s="9" t="s">
        <v>96</v>
      </c>
      <c r="D24" s="9" t="s">
        <v>28</v>
      </c>
      <c r="E24" s="9" t="s">
        <v>19</v>
      </c>
      <c r="F24" s="10">
        <v>45314</v>
      </c>
      <c r="G24" s="10">
        <v>45313</v>
      </c>
      <c r="H24" s="10" t="s">
        <v>20</v>
      </c>
      <c r="I24" s="9" t="s">
        <v>109</v>
      </c>
      <c r="J24" s="9" t="s">
        <v>110</v>
      </c>
      <c r="K24" s="10">
        <v>45434</v>
      </c>
      <c r="L24" s="10">
        <v>45471</v>
      </c>
      <c r="M24" s="11">
        <v>350000</v>
      </c>
      <c r="N24" s="9" t="s">
        <v>45</v>
      </c>
      <c r="O24" s="9" t="s">
        <v>107</v>
      </c>
      <c r="P24" s="9" t="s">
        <v>108</v>
      </c>
      <c r="Q24" s="12">
        <v>350000</v>
      </c>
    </row>
    <row r="25" spans="1:17" ht="11.1" customHeight="1" x14ac:dyDescent="0.2">
      <c r="A25">
        <v>2024</v>
      </c>
      <c r="B25" s="5" t="s">
        <v>95</v>
      </c>
      <c r="C25" s="5" t="s">
        <v>96</v>
      </c>
      <c r="D25" s="5" t="s">
        <v>28</v>
      </c>
      <c r="E25" s="5" t="s">
        <v>19</v>
      </c>
      <c r="F25" s="6">
        <v>45314</v>
      </c>
      <c r="G25" s="6">
        <v>45313</v>
      </c>
      <c r="H25" s="6" t="s">
        <v>20</v>
      </c>
      <c r="I25" s="5" t="s">
        <v>111</v>
      </c>
      <c r="J25" s="5" t="s">
        <v>112</v>
      </c>
      <c r="K25" s="6">
        <v>45434</v>
      </c>
      <c r="L25" s="6">
        <v>45471</v>
      </c>
      <c r="M25" s="7">
        <v>70000</v>
      </c>
      <c r="N25" s="5" t="s">
        <v>45</v>
      </c>
      <c r="O25" s="5" t="s">
        <v>113</v>
      </c>
      <c r="P25" s="5" t="s">
        <v>114</v>
      </c>
      <c r="Q25" s="8">
        <v>70000</v>
      </c>
    </row>
    <row r="26" spans="1:17" ht="11.1" customHeight="1" x14ac:dyDescent="0.2">
      <c r="A26">
        <v>2024</v>
      </c>
      <c r="B26" s="9" t="s">
        <v>95</v>
      </c>
      <c r="C26" s="9" t="s">
        <v>96</v>
      </c>
      <c r="D26" s="9" t="s">
        <v>28</v>
      </c>
      <c r="E26" s="9" t="s">
        <v>19</v>
      </c>
      <c r="F26" s="10">
        <v>45314</v>
      </c>
      <c r="G26" s="10">
        <v>45313</v>
      </c>
      <c r="H26" s="10" t="s">
        <v>20</v>
      </c>
      <c r="I26" s="9" t="s">
        <v>115</v>
      </c>
      <c r="J26" s="9" t="s">
        <v>116</v>
      </c>
      <c r="K26" s="10">
        <v>45434</v>
      </c>
      <c r="L26" s="10">
        <v>45471</v>
      </c>
      <c r="M26" s="11">
        <v>35000</v>
      </c>
      <c r="N26" s="9" t="s">
        <v>45</v>
      </c>
      <c r="O26" s="9" t="s">
        <v>117</v>
      </c>
      <c r="P26" s="9" t="s">
        <v>118</v>
      </c>
      <c r="Q26" s="12">
        <v>35000</v>
      </c>
    </row>
    <row r="27" spans="1:17" ht="11.1" customHeight="1" x14ac:dyDescent="0.2">
      <c r="A27">
        <v>2024</v>
      </c>
      <c r="B27" s="5" t="s">
        <v>95</v>
      </c>
      <c r="C27" s="5" t="s">
        <v>96</v>
      </c>
      <c r="D27" s="5" t="s">
        <v>28</v>
      </c>
      <c r="E27" s="5" t="s">
        <v>19</v>
      </c>
      <c r="F27" s="6">
        <v>45314</v>
      </c>
      <c r="G27" s="6">
        <v>45313</v>
      </c>
      <c r="H27" s="6" t="s">
        <v>20</v>
      </c>
      <c r="I27" s="5" t="s">
        <v>119</v>
      </c>
      <c r="J27" s="5" t="s">
        <v>120</v>
      </c>
      <c r="K27" s="6">
        <v>45434</v>
      </c>
      <c r="L27" s="6" t="s">
        <v>20</v>
      </c>
      <c r="M27" s="7">
        <v>70000</v>
      </c>
      <c r="N27" s="5" t="s">
        <v>45</v>
      </c>
      <c r="O27" s="5" t="s">
        <v>117</v>
      </c>
      <c r="P27" s="5" t="s">
        <v>118</v>
      </c>
      <c r="Q27" s="8">
        <v>70000</v>
      </c>
    </row>
    <row r="28" spans="1:17" ht="11.1" customHeight="1" x14ac:dyDescent="0.2">
      <c r="A28">
        <v>2024</v>
      </c>
      <c r="B28" s="9" t="s">
        <v>95</v>
      </c>
      <c r="C28" s="9" t="s">
        <v>96</v>
      </c>
      <c r="D28" s="9" t="s">
        <v>28</v>
      </c>
      <c r="E28" s="9" t="s">
        <v>19</v>
      </c>
      <c r="F28" s="10">
        <v>45314</v>
      </c>
      <c r="G28" s="10">
        <v>45313</v>
      </c>
      <c r="H28" s="10" t="s">
        <v>20</v>
      </c>
      <c r="I28" s="9" t="s">
        <v>121</v>
      </c>
      <c r="J28" s="9" t="s">
        <v>122</v>
      </c>
      <c r="K28" s="10">
        <v>45434</v>
      </c>
      <c r="L28" s="10">
        <v>45537</v>
      </c>
      <c r="M28" s="11">
        <v>15000</v>
      </c>
      <c r="N28" s="9" t="s">
        <v>45</v>
      </c>
      <c r="O28" s="9" t="s">
        <v>123</v>
      </c>
      <c r="P28" s="9" t="s">
        <v>124</v>
      </c>
      <c r="Q28" s="12">
        <v>15000</v>
      </c>
    </row>
    <row r="29" spans="1:17" ht="11.1" customHeight="1" x14ac:dyDescent="0.2">
      <c r="A29">
        <v>2024</v>
      </c>
      <c r="B29" s="5" t="s">
        <v>95</v>
      </c>
      <c r="C29" s="5" t="s">
        <v>96</v>
      </c>
      <c r="D29" s="5" t="s">
        <v>28</v>
      </c>
      <c r="E29" s="5" t="s">
        <v>19</v>
      </c>
      <c r="F29" s="6">
        <v>45314</v>
      </c>
      <c r="G29" s="6">
        <v>45313</v>
      </c>
      <c r="H29" s="6" t="s">
        <v>20</v>
      </c>
      <c r="I29" s="5" t="s">
        <v>125</v>
      </c>
      <c r="J29" s="5" t="s">
        <v>126</v>
      </c>
      <c r="K29" s="6">
        <v>45434</v>
      </c>
      <c r="L29" s="6" t="s">
        <v>20</v>
      </c>
      <c r="M29" s="7">
        <v>560000</v>
      </c>
      <c r="N29" s="5" t="s">
        <v>45</v>
      </c>
      <c r="O29" s="5" t="s">
        <v>127</v>
      </c>
      <c r="P29" s="5" t="s">
        <v>128</v>
      </c>
      <c r="Q29" s="8">
        <v>560000</v>
      </c>
    </row>
    <row r="30" spans="1:17" ht="11.1" customHeight="1" x14ac:dyDescent="0.2">
      <c r="A30">
        <v>2024</v>
      </c>
      <c r="B30" s="9" t="s">
        <v>95</v>
      </c>
      <c r="C30" s="9" t="s">
        <v>96</v>
      </c>
      <c r="D30" s="9" t="s">
        <v>28</v>
      </c>
      <c r="E30" s="9" t="s">
        <v>19</v>
      </c>
      <c r="F30" s="10">
        <v>45314</v>
      </c>
      <c r="G30" s="10">
        <v>45313</v>
      </c>
      <c r="H30" s="10" t="s">
        <v>20</v>
      </c>
      <c r="I30" s="9" t="s">
        <v>125</v>
      </c>
      <c r="J30" s="9" t="s">
        <v>126</v>
      </c>
      <c r="K30" s="10">
        <v>45434</v>
      </c>
      <c r="L30" s="10">
        <v>45471</v>
      </c>
      <c r="M30" s="11">
        <v>560000</v>
      </c>
      <c r="N30" s="9" t="s">
        <v>45</v>
      </c>
      <c r="O30" s="9" t="s">
        <v>127</v>
      </c>
      <c r="P30" s="9" t="s">
        <v>128</v>
      </c>
      <c r="Q30" s="12">
        <v>560000</v>
      </c>
    </row>
    <row r="31" spans="1:17" ht="11.1" customHeight="1" x14ac:dyDescent="0.2">
      <c r="A31">
        <v>2024</v>
      </c>
      <c r="B31" s="5" t="s">
        <v>95</v>
      </c>
      <c r="C31" s="5" t="s">
        <v>96</v>
      </c>
      <c r="D31" s="5" t="s">
        <v>28</v>
      </c>
      <c r="E31" s="5" t="s">
        <v>19</v>
      </c>
      <c r="F31" s="6">
        <v>45314</v>
      </c>
      <c r="G31" s="6">
        <v>45313</v>
      </c>
      <c r="H31" s="6" t="s">
        <v>20</v>
      </c>
      <c r="I31" s="5" t="s">
        <v>129</v>
      </c>
      <c r="J31" s="5" t="s">
        <v>130</v>
      </c>
      <c r="K31" s="6">
        <v>45434</v>
      </c>
      <c r="L31" s="6">
        <v>45471</v>
      </c>
      <c r="M31" s="7">
        <v>160000</v>
      </c>
      <c r="N31" s="5" t="s">
        <v>45</v>
      </c>
      <c r="O31" s="5" t="s">
        <v>131</v>
      </c>
      <c r="P31" s="5" t="s">
        <v>132</v>
      </c>
      <c r="Q31" s="8">
        <v>160000</v>
      </c>
    </row>
    <row r="32" spans="1:17" ht="11.1" customHeight="1" x14ac:dyDescent="0.2">
      <c r="A32">
        <v>2024</v>
      </c>
      <c r="B32" s="9" t="s">
        <v>95</v>
      </c>
      <c r="C32" s="9" t="s">
        <v>96</v>
      </c>
      <c r="D32" s="9" t="s">
        <v>28</v>
      </c>
      <c r="E32" s="9" t="s">
        <v>19</v>
      </c>
      <c r="F32" s="10">
        <v>45314</v>
      </c>
      <c r="G32" s="10">
        <v>45313</v>
      </c>
      <c r="H32" s="10" t="s">
        <v>20</v>
      </c>
      <c r="I32" s="9" t="s">
        <v>119</v>
      </c>
      <c r="J32" s="9" t="s">
        <v>120</v>
      </c>
      <c r="K32" s="10">
        <v>45434</v>
      </c>
      <c r="L32" s="10">
        <v>45471</v>
      </c>
      <c r="M32" s="11">
        <v>0</v>
      </c>
      <c r="N32" s="9" t="s">
        <v>45</v>
      </c>
      <c r="O32" s="9" t="s">
        <v>133</v>
      </c>
      <c r="P32" s="9" t="s">
        <v>134</v>
      </c>
      <c r="Q32" s="12">
        <v>60000</v>
      </c>
    </row>
    <row r="33" spans="1:17" ht="11.1" customHeight="1" x14ac:dyDescent="0.2">
      <c r="A33">
        <v>2024</v>
      </c>
      <c r="B33" s="5" t="s">
        <v>95</v>
      </c>
      <c r="C33" s="5" t="s">
        <v>96</v>
      </c>
      <c r="D33" s="5" t="s">
        <v>28</v>
      </c>
      <c r="E33" s="5" t="s">
        <v>19</v>
      </c>
      <c r="F33" s="6">
        <v>45314</v>
      </c>
      <c r="G33" s="6">
        <v>45313</v>
      </c>
      <c r="H33" s="6" t="s">
        <v>20</v>
      </c>
      <c r="I33" s="5" t="s">
        <v>135</v>
      </c>
      <c r="J33" s="5" t="s">
        <v>136</v>
      </c>
      <c r="K33" s="6">
        <v>45434</v>
      </c>
      <c r="L33" s="6">
        <v>45471</v>
      </c>
      <c r="M33" s="7">
        <v>642000</v>
      </c>
      <c r="N33" s="5" t="s">
        <v>45</v>
      </c>
      <c r="O33" s="5" t="s">
        <v>137</v>
      </c>
      <c r="P33" s="5" t="s">
        <v>138</v>
      </c>
      <c r="Q33" s="8">
        <v>642000</v>
      </c>
    </row>
    <row r="34" spans="1:17" ht="11.1" customHeight="1" x14ac:dyDescent="0.2">
      <c r="A34">
        <v>2024</v>
      </c>
      <c r="B34" s="9" t="s">
        <v>95</v>
      </c>
      <c r="C34" s="9" t="s">
        <v>96</v>
      </c>
      <c r="D34" s="9" t="s">
        <v>28</v>
      </c>
      <c r="E34" s="9" t="s">
        <v>19</v>
      </c>
      <c r="F34" s="10">
        <v>45314</v>
      </c>
      <c r="G34" s="10">
        <v>45313</v>
      </c>
      <c r="H34" s="10" t="s">
        <v>20</v>
      </c>
      <c r="I34" s="9" t="s">
        <v>139</v>
      </c>
      <c r="J34" s="9" t="s">
        <v>140</v>
      </c>
      <c r="K34" s="10">
        <v>45434</v>
      </c>
      <c r="L34" s="10">
        <v>45471</v>
      </c>
      <c r="M34" s="11">
        <v>182000</v>
      </c>
      <c r="N34" s="9" t="s">
        <v>45</v>
      </c>
      <c r="O34" s="9" t="s">
        <v>141</v>
      </c>
      <c r="P34" s="9" t="s">
        <v>142</v>
      </c>
      <c r="Q34" s="12">
        <v>182000</v>
      </c>
    </row>
    <row r="35" spans="1:17" ht="11.1" customHeight="1" x14ac:dyDescent="0.2">
      <c r="A35">
        <v>2024</v>
      </c>
      <c r="B35" s="5" t="s">
        <v>95</v>
      </c>
      <c r="C35" s="5" t="s">
        <v>96</v>
      </c>
      <c r="D35" s="5" t="s">
        <v>28</v>
      </c>
      <c r="E35" s="5" t="s">
        <v>19</v>
      </c>
      <c r="F35" s="6">
        <v>45314</v>
      </c>
      <c r="G35" s="6">
        <v>45313</v>
      </c>
      <c r="H35" s="6" t="s">
        <v>20</v>
      </c>
      <c r="I35" s="5" t="s">
        <v>143</v>
      </c>
      <c r="J35" s="5" t="s">
        <v>144</v>
      </c>
      <c r="K35" s="6">
        <v>45434</v>
      </c>
      <c r="L35" s="6">
        <v>45471</v>
      </c>
      <c r="M35" s="7">
        <v>450000</v>
      </c>
      <c r="N35" s="5" t="s">
        <v>45</v>
      </c>
      <c r="O35" s="5" t="s">
        <v>145</v>
      </c>
      <c r="P35" s="5" t="s">
        <v>146</v>
      </c>
      <c r="Q35" s="8">
        <v>450000</v>
      </c>
    </row>
    <row r="36" spans="1:17" ht="11.1" customHeight="1" x14ac:dyDescent="0.2">
      <c r="A36">
        <v>2024</v>
      </c>
      <c r="B36" s="9" t="s">
        <v>95</v>
      </c>
      <c r="C36" s="9" t="s">
        <v>96</v>
      </c>
      <c r="D36" s="9" t="s">
        <v>28</v>
      </c>
      <c r="E36" s="9" t="s">
        <v>19</v>
      </c>
      <c r="F36" s="10">
        <v>45314</v>
      </c>
      <c r="G36" s="10">
        <v>45313</v>
      </c>
      <c r="H36" s="10" t="s">
        <v>20</v>
      </c>
      <c r="I36" s="9" t="s">
        <v>147</v>
      </c>
      <c r="J36" s="9" t="s">
        <v>148</v>
      </c>
      <c r="K36" s="10">
        <v>45434</v>
      </c>
      <c r="L36" s="10">
        <v>45471</v>
      </c>
      <c r="M36" s="11">
        <v>868000</v>
      </c>
      <c r="N36" s="9" t="s">
        <v>45</v>
      </c>
      <c r="O36" s="9" t="s">
        <v>149</v>
      </c>
      <c r="P36" s="9" t="s">
        <v>150</v>
      </c>
      <c r="Q36" s="12">
        <v>868000</v>
      </c>
    </row>
    <row r="37" spans="1:17" ht="11.1" customHeight="1" x14ac:dyDescent="0.2">
      <c r="A37">
        <v>2024</v>
      </c>
      <c r="B37" s="5" t="s">
        <v>151</v>
      </c>
      <c r="C37" s="5" t="s">
        <v>152</v>
      </c>
      <c r="D37" s="5" t="s">
        <v>18</v>
      </c>
      <c r="E37" s="5" t="s">
        <v>19</v>
      </c>
      <c r="F37" s="6">
        <v>45282</v>
      </c>
      <c r="G37" s="6" t="s">
        <v>20</v>
      </c>
      <c r="H37" s="6" t="s">
        <v>20</v>
      </c>
      <c r="I37" s="5" t="s">
        <v>153</v>
      </c>
      <c r="J37" s="5" t="s">
        <v>154</v>
      </c>
      <c r="K37" s="6">
        <v>45421</v>
      </c>
      <c r="L37" s="6">
        <v>45449</v>
      </c>
      <c r="M37" s="7">
        <v>29242.5</v>
      </c>
      <c r="N37" s="5" t="s">
        <v>155</v>
      </c>
      <c r="O37" s="5" t="s">
        <v>24</v>
      </c>
      <c r="P37" s="5" t="s">
        <v>25</v>
      </c>
      <c r="Q37" s="8">
        <v>29242.5</v>
      </c>
    </row>
    <row r="38" spans="1:17" ht="11.1" customHeight="1" x14ac:dyDescent="0.2">
      <c r="A38">
        <v>2024</v>
      </c>
      <c r="B38" s="9" t="s">
        <v>156</v>
      </c>
      <c r="C38" s="9" t="s">
        <v>157</v>
      </c>
      <c r="D38" s="9" t="s">
        <v>18</v>
      </c>
      <c r="E38" s="9" t="s">
        <v>19</v>
      </c>
      <c r="F38" s="10">
        <v>45281</v>
      </c>
      <c r="G38" s="10">
        <v>45281</v>
      </c>
      <c r="H38" s="10" t="s">
        <v>20</v>
      </c>
      <c r="I38" s="9" t="s">
        <v>158</v>
      </c>
      <c r="J38" s="9" t="s">
        <v>159</v>
      </c>
      <c r="K38" s="10">
        <v>45425</v>
      </c>
      <c r="L38" s="10">
        <v>45460</v>
      </c>
      <c r="M38" s="11">
        <v>1650144</v>
      </c>
      <c r="N38" s="9" t="s">
        <v>45</v>
      </c>
      <c r="O38" s="9" t="s">
        <v>160</v>
      </c>
      <c r="P38" s="9" t="s">
        <v>161</v>
      </c>
      <c r="Q38" s="12">
        <v>1996674.24</v>
      </c>
    </row>
    <row r="39" spans="1:17" ht="11.1" customHeight="1" x14ac:dyDescent="0.2">
      <c r="A39">
        <v>2024</v>
      </c>
      <c r="B39" s="5" t="s">
        <v>156</v>
      </c>
      <c r="C39" s="5" t="s">
        <v>157</v>
      </c>
      <c r="D39" s="5" t="s">
        <v>18</v>
      </c>
      <c r="E39" s="5" t="s">
        <v>19</v>
      </c>
      <c r="F39" s="6">
        <v>45281</v>
      </c>
      <c r="G39" s="6">
        <v>45281</v>
      </c>
      <c r="H39" s="6" t="s">
        <v>20</v>
      </c>
      <c r="I39" s="5" t="s">
        <v>158</v>
      </c>
      <c r="J39" s="5" t="s">
        <v>159</v>
      </c>
      <c r="K39" s="6">
        <v>45425</v>
      </c>
      <c r="L39" s="6">
        <v>45460</v>
      </c>
      <c r="M39" s="7">
        <v>1912768</v>
      </c>
      <c r="N39" s="5" t="s">
        <v>45</v>
      </c>
      <c r="O39" s="5" t="s">
        <v>162</v>
      </c>
      <c r="P39" s="5" t="s">
        <v>163</v>
      </c>
      <c r="Q39" s="8">
        <v>2314449.2799999998</v>
      </c>
    </row>
    <row r="40" spans="1:17" ht="11.1" customHeight="1" x14ac:dyDescent="0.2">
      <c r="A40">
        <v>2024</v>
      </c>
      <c r="B40" s="9" t="s">
        <v>156</v>
      </c>
      <c r="C40" s="9" t="s">
        <v>157</v>
      </c>
      <c r="D40" s="9" t="s">
        <v>18</v>
      </c>
      <c r="E40" s="9" t="s">
        <v>19</v>
      </c>
      <c r="F40" s="10">
        <v>45281</v>
      </c>
      <c r="G40" s="10">
        <v>45281</v>
      </c>
      <c r="H40" s="10" t="s">
        <v>20</v>
      </c>
      <c r="I40" s="9" t="s">
        <v>158</v>
      </c>
      <c r="J40" s="9" t="s">
        <v>159</v>
      </c>
      <c r="K40" s="10">
        <v>45425</v>
      </c>
      <c r="L40" s="10">
        <v>45460</v>
      </c>
      <c r="M40" s="11">
        <v>1425600</v>
      </c>
      <c r="N40" s="9" t="s">
        <v>45</v>
      </c>
      <c r="O40" s="9" t="s">
        <v>164</v>
      </c>
      <c r="P40" s="9" t="s">
        <v>165</v>
      </c>
      <c r="Q40" s="12">
        <v>1724976</v>
      </c>
    </row>
    <row r="41" spans="1:17" ht="11.1" customHeight="1" x14ac:dyDescent="0.2">
      <c r="A41">
        <v>2024</v>
      </c>
      <c r="B41" s="5" t="s">
        <v>156</v>
      </c>
      <c r="C41" s="5" t="s">
        <v>157</v>
      </c>
      <c r="D41" s="5" t="s">
        <v>18</v>
      </c>
      <c r="E41" s="5" t="s">
        <v>19</v>
      </c>
      <c r="F41" s="6">
        <v>45281</v>
      </c>
      <c r="G41" s="6">
        <v>45281</v>
      </c>
      <c r="H41" s="6" t="s">
        <v>20</v>
      </c>
      <c r="I41" s="5" t="s">
        <v>158</v>
      </c>
      <c r="J41" s="5" t="s">
        <v>159</v>
      </c>
      <c r="K41" s="6">
        <v>45425</v>
      </c>
      <c r="L41" s="6">
        <v>45460</v>
      </c>
      <c r="M41" s="7">
        <v>1262464</v>
      </c>
      <c r="N41" s="5" t="s">
        <v>45</v>
      </c>
      <c r="O41" s="5" t="s">
        <v>166</v>
      </c>
      <c r="P41" s="5" t="s">
        <v>167</v>
      </c>
      <c r="Q41" s="8">
        <v>1527581.44</v>
      </c>
    </row>
    <row r="42" spans="1:17" ht="11.1" customHeight="1" x14ac:dyDescent="0.2">
      <c r="A42">
        <v>2024</v>
      </c>
      <c r="B42" s="9" t="s">
        <v>156</v>
      </c>
      <c r="C42" s="9" t="s">
        <v>157</v>
      </c>
      <c r="D42" s="9" t="s">
        <v>18</v>
      </c>
      <c r="E42" s="9" t="s">
        <v>19</v>
      </c>
      <c r="F42" s="10">
        <v>45281</v>
      </c>
      <c r="G42" s="10">
        <v>45281</v>
      </c>
      <c r="H42" s="10" t="s">
        <v>20</v>
      </c>
      <c r="I42" s="9" t="s">
        <v>168</v>
      </c>
      <c r="J42" s="9" t="s">
        <v>169</v>
      </c>
      <c r="K42" s="10">
        <v>45425</v>
      </c>
      <c r="L42" s="10">
        <v>45460</v>
      </c>
      <c r="M42" s="11">
        <v>1194176</v>
      </c>
      <c r="N42" s="9" t="s">
        <v>45</v>
      </c>
      <c r="O42" s="9" t="s">
        <v>170</v>
      </c>
      <c r="P42" s="9" t="s">
        <v>171</v>
      </c>
      <c r="Q42" s="12">
        <v>1444952.96</v>
      </c>
    </row>
    <row r="43" spans="1:17" ht="11.1" customHeight="1" x14ac:dyDescent="0.2">
      <c r="A43">
        <v>2024</v>
      </c>
      <c r="B43" s="5" t="s">
        <v>156</v>
      </c>
      <c r="C43" s="5" t="s">
        <v>157</v>
      </c>
      <c r="D43" s="5" t="s">
        <v>18</v>
      </c>
      <c r="E43" s="5" t="s">
        <v>19</v>
      </c>
      <c r="F43" s="6">
        <v>45281</v>
      </c>
      <c r="G43" s="6">
        <v>45281</v>
      </c>
      <c r="H43" s="6" t="s">
        <v>20</v>
      </c>
      <c r="I43" s="5" t="s">
        <v>172</v>
      </c>
      <c r="J43" s="5" t="s">
        <v>173</v>
      </c>
      <c r="K43" s="6">
        <v>45425</v>
      </c>
      <c r="L43" s="6">
        <v>45460</v>
      </c>
      <c r="M43" s="7">
        <v>255360</v>
      </c>
      <c r="N43" s="5" t="s">
        <v>45</v>
      </c>
      <c r="O43" s="5" t="s">
        <v>174</v>
      </c>
      <c r="P43" s="5" t="s">
        <v>175</v>
      </c>
      <c r="Q43" s="8">
        <v>265574.40000000002</v>
      </c>
    </row>
    <row r="44" spans="1:17" ht="11.1" customHeight="1" x14ac:dyDescent="0.2">
      <c r="A44">
        <v>2024</v>
      </c>
      <c r="B44" s="9" t="s">
        <v>156</v>
      </c>
      <c r="C44" s="9" t="s">
        <v>157</v>
      </c>
      <c r="D44" s="9" t="s">
        <v>18</v>
      </c>
      <c r="E44" s="9" t="s">
        <v>19</v>
      </c>
      <c r="F44" s="10">
        <v>45281</v>
      </c>
      <c r="G44" s="10">
        <v>45281</v>
      </c>
      <c r="H44" s="10" t="s">
        <v>20</v>
      </c>
      <c r="I44" s="9" t="s">
        <v>172</v>
      </c>
      <c r="J44" s="9" t="s">
        <v>173</v>
      </c>
      <c r="K44" s="10">
        <v>45425</v>
      </c>
      <c r="L44" s="10">
        <v>45460</v>
      </c>
      <c r="M44" s="11">
        <v>327360</v>
      </c>
      <c r="N44" s="9" t="s">
        <v>45</v>
      </c>
      <c r="O44" s="9" t="s">
        <v>176</v>
      </c>
      <c r="P44" s="9" t="s">
        <v>177</v>
      </c>
      <c r="Q44" s="12">
        <v>340454.40000000002</v>
      </c>
    </row>
    <row r="45" spans="1:17" ht="11.1" customHeight="1" x14ac:dyDescent="0.2">
      <c r="A45">
        <v>2024</v>
      </c>
      <c r="B45" s="5" t="s">
        <v>178</v>
      </c>
      <c r="C45" s="5" t="s">
        <v>179</v>
      </c>
      <c r="D45" s="5" t="s">
        <v>18</v>
      </c>
      <c r="E45" s="5" t="s">
        <v>180</v>
      </c>
      <c r="F45" s="6">
        <v>45282</v>
      </c>
      <c r="G45" s="6" t="s">
        <v>20</v>
      </c>
      <c r="H45" s="6" t="s">
        <v>20</v>
      </c>
      <c r="I45" s="5" t="s">
        <v>181</v>
      </c>
      <c r="J45" s="5" t="s">
        <v>182</v>
      </c>
      <c r="K45" s="6">
        <v>45341</v>
      </c>
      <c r="L45" s="6">
        <v>45341</v>
      </c>
      <c r="M45" s="7">
        <v>26033.06</v>
      </c>
      <c r="N45" s="5" t="s">
        <v>183</v>
      </c>
      <c r="O45" s="5" t="s">
        <v>24</v>
      </c>
      <c r="P45" s="5" t="s">
        <v>25</v>
      </c>
      <c r="Q45" s="8">
        <v>31500</v>
      </c>
    </row>
    <row r="46" spans="1:17" ht="11.1" customHeight="1" x14ac:dyDescent="0.2">
      <c r="A46">
        <v>2024</v>
      </c>
      <c r="B46" s="9" t="s">
        <v>184</v>
      </c>
      <c r="C46" s="9" t="s">
        <v>185</v>
      </c>
      <c r="D46" s="9" t="s">
        <v>186</v>
      </c>
      <c r="E46" s="9" t="s">
        <v>19</v>
      </c>
      <c r="F46" s="10">
        <v>45324</v>
      </c>
      <c r="G46" s="10" t="s">
        <v>20</v>
      </c>
      <c r="H46" s="10" t="s">
        <v>20</v>
      </c>
      <c r="I46" s="9" t="s">
        <v>187</v>
      </c>
      <c r="J46" s="9" t="s">
        <v>188</v>
      </c>
      <c r="K46" s="10">
        <v>45407</v>
      </c>
      <c r="L46" s="10">
        <v>45446</v>
      </c>
      <c r="M46" s="11">
        <v>391314</v>
      </c>
      <c r="N46" s="9" t="s">
        <v>23</v>
      </c>
      <c r="O46" s="9" t="s">
        <v>160</v>
      </c>
      <c r="P46" s="9" t="s">
        <v>189</v>
      </c>
      <c r="Q46" s="12">
        <v>391314</v>
      </c>
    </row>
    <row r="47" spans="1:17" ht="11.1" customHeight="1" x14ac:dyDescent="0.2">
      <c r="A47">
        <v>2024</v>
      </c>
      <c r="B47" s="5" t="s">
        <v>184</v>
      </c>
      <c r="C47" s="5" t="s">
        <v>185</v>
      </c>
      <c r="D47" s="5" t="s">
        <v>186</v>
      </c>
      <c r="E47" s="5" t="s">
        <v>19</v>
      </c>
      <c r="F47" s="6">
        <v>45324</v>
      </c>
      <c r="G47" s="6" t="s">
        <v>20</v>
      </c>
      <c r="H47" s="6" t="s">
        <v>20</v>
      </c>
      <c r="I47" s="5" t="s">
        <v>187</v>
      </c>
      <c r="J47" s="5" t="s">
        <v>188</v>
      </c>
      <c r="K47" s="6">
        <v>45407</v>
      </c>
      <c r="L47" s="6">
        <v>45446</v>
      </c>
      <c r="M47" s="7">
        <v>175692</v>
      </c>
      <c r="N47" s="5" t="s">
        <v>23</v>
      </c>
      <c r="O47" s="5" t="s">
        <v>162</v>
      </c>
      <c r="P47" s="5" t="s">
        <v>190</v>
      </c>
      <c r="Q47" s="8">
        <v>175692</v>
      </c>
    </row>
    <row r="48" spans="1:17" ht="11.1" customHeight="1" x14ac:dyDescent="0.2">
      <c r="A48">
        <v>2024</v>
      </c>
      <c r="B48" s="9" t="s">
        <v>184</v>
      </c>
      <c r="C48" s="9" t="s">
        <v>185</v>
      </c>
      <c r="D48" s="9" t="s">
        <v>186</v>
      </c>
      <c r="E48" s="9" t="s">
        <v>19</v>
      </c>
      <c r="F48" s="10">
        <v>45324</v>
      </c>
      <c r="G48" s="10" t="s">
        <v>20</v>
      </c>
      <c r="H48" s="10" t="s">
        <v>20</v>
      </c>
      <c r="I48" s="9" t="s">
        <v>187</v>
      </c>
      <c r="J48" s="9" t="s">
        <v>188</v>
      </c>
      <c r="K48" s="10">
        <v>45407</v>
      </c>
      <c r="L48" s="10">
        <v>45446</v>
      </c>
      <c r="M48" s="11">
        <v>216216</v>
      </c>
      <c r="N48" s="9" t="s">
        <v>23</v>
      </c>
      <c r="O48" s="9" t="s">
        <v>164</v>
      </c>
      <c r="P48" s="9" t="s">
        <v>191</v>
      </c>
      <c r="Q48" s="12">
        <v>216216</v>
      </c>
    </row>
    <row r="49" spans="1:17" ht="11.1" customHeight="1" x14ac:dyDescent="0.2">
      <c r="A49">
        <v>2024</v>
      </c>
      <c r="B49" s="5" t="s">
        <v>184</v>
      </c>
      <c r="C49" s="5" t="s">
        <v>185</v>
      </c>
      <c r="D49" s="5" t="s">
        <v>186</v>
      </c>
      <c r="E49" s="5" t="s">
        <v>19</v>
      </c>
      <c r="F49" s="6">
        <v>45324</v>
      </c>
      <c r="G49" s="6" t="s">
        <v>20</v>
      </c>
      <c r="H49" s="6" t="s">
        <v>20</v>
      </c>
      <c r="I49" s="5" t="s">
        <v>187</v>
      </c>
      <c r="J49" s="5" t="s">
        <v>188</v>
      </c>
      <c r="K49" s="6">
        <v>45407</v>
      </c>
      <c r="L49" s="6">
        <v>45446</v>
      </c>
      <c r="M49" s="7">
        <v>135762</v>
      </c>
      <c r="N49" s="5" t="s">
        <v>23</v>
      </c>
      <c r="O49" s="5" t="s">
        <v>166</v>
      </c>
      <c r="P49" s="5" t="s">
        <v>192</v>
      </c>
      <c r="Q49" s="8">
        <v>135762</v>
      </c>
    </row>
    <row r="50" spans="1:17" ht="11.1" customHeight="1" x14ac:dyDescent="0.2">
      <c r="A50">
        <v>2024</v>
      </c>
      <c r="B50" s="9" t="s">
        <v>193</v>
      </c>
      <c r="C50" s="9" t="s">
        <v>194</v>
      </c>
      <c r="D50" s="9" t="s">
        <v>18</v>
      </c>
      <c r="E50" s="9" t="s">
        <v>19</v>
      </c>
      <c r="F50" s="10">
        <v>45349</v>
      </c>
      <c r="G50" s="10" t="s">
        <v>20</v>
      </c>
      <c r="H50" s="10" t="s">
        <v>20</v>
      </c>
      <c r="I50" s="9" t="s">
        <v>195</v>
      </c>
      <c r="J50" s="9" t="s">
        <v>196</v>
      </c>
      <c r="K50" s="10">
        <v>45405</v>
      </c>
      <c r="L50" s="10">
        <v>45436</v>
      </c>
      <c r="M50" s="11">
        <v>108800</v>
      </c>
      <c r="N50" s="9"/>
      <c r="O50" s="9" t="s">
        <v>24</v>
      </c>
      <c r="P50" s="9" t="s">
        <v>25</v>
      </c>
      <c r="Q50" s="12">
        <v>119680</v>
      </c>
    </row>
    <row r="51" spans="1:17" ht="11.1" customHeight="1" x14ac:dyDescent="0.2">
      <c r="A51">
        <v>2024</v>
      </c>
      <c r="B51" s="5" t="s">
        <v>197</v>
      </c>
      <c r="C51" s="5" t="s">
        <v>198</v>
      </c>
      <c r="D51" s="5" t="s">
        <v>18</v>
      </c>
      <c r="E51" s="5" t="s">
        <v>19</v>
      </c>
      <c r="F51" s="6">
        <v>45355</v>
      </c>
      <c r="G51" s="6">
        <v>45356</v>
      </c>
      <c r="H51" s="6" t="s">
        <v>20</v>
      </c>
      <c r="I51" s="5" t="s">
        <v>199</v>
      </c>
      <c r="J51" s="5" t="s">
        <v>200</v>
      </c>
      <c r="K51" s="6">
        <v>45611</v>
      </c>
      <c r="L51" s="6">
        <v>45643</v>
      </c>
      <c r="M51" s="7">
        <v>394736</v>
      </c>
      <c r="N51" s="5" t="s">
        <v>45</v>
      </c>
      <c r="O51" s="5" t="s">
        <v>24</v>
      </c>
      <c r="P51" s="5" t="s">
        <v>25</v>
      </c>
      <c r="Q51" s="8">
        <v>476422.04</v>
      </c>
    </row>
    <row r="52" spans="1:17" ht="11.1" customHeight="1" x14ac:dyDescent="0.2">
      <c r="A52">
        <v>2024</v>
      </c>
      <c r="B52" s="9" t="s">
        <v>201</v>
      </c>
      <c r="C52" s="9" t="s">
        <v>202</v>
      </c>
      <c r="D52" s="9" t="s">
        <v>18</v>
      </c>
      <c r="E52" s="9" t="s">
        <v>180</v>
      </c>
      <c r="F52" s="10">
        <v>45343</v>
      </c>
      <c r="G52" s="10" t="s">
        <v>20</v>
      </c>
      <c r="H52" s="10" t="s">
        <v>20</v>
      </c>
      <c r="I52" s="9" t="s">
        <v>203</v>
      </c>
      <c r="J52" s="9" t="s">
        <v>204</v>
      </c>
      <c r="K52" s="10">
        <v>45390</v>
      </c>
      <c r="L52" s="10">
        <v>45400</v>
      </c>
      <c r="M52" s="11">
        <v>298.8</v>
      </c>
      <c r="N52" s="9" t="s">
        <v>31</v>
      </c>
      <c r="O52" s="9" t="s">
        <v>24</v>
      </c>
      <c r="P52" s="9" t="s">
        <v>25</v>
      </c>
      <c r="Q52" s="12">
        <v>361.55</v>
      </c>
    </row>
    <row r="53" spans="1:17" ht="11.1" customHeight="1" x14ac:dyDescent="0.2">
      <c r="A53">
        <v>2024</v>
      </c>
      <c r="B53" s="5" t="s">
        <v>205</v>
      </c>
      <c r="C53" s="5" t="s">
        <v>206</v>
      </c>
      <c r="D53" s="5" t="s">
        <v>18</v>
      </c>
      <c r="E53" s="5" t="s">
        <v>68</v>
      </c>
      <c r="F53" s="6">
        <v>45356</v>
      </c>
      <c r="G53" s="6" t="s">
        <v>20</v>
      </c>
      <c r="H53" s="6" t="s">
        <v>20</v>
      </c>
      <c r="I53" s="5" t="s">
        <v>207</v>
      </c>
      <c r="J53" s="5" t="s">
        <v>208</v>
      </c>
      <c r="K53" s="6">
        <v>45425</v>
      </c>
      <c r="L53" s="6">
        <v>45448</v>
      </c>
      <c r="M53" s="7">
        <v>85000</v>
      </c>
      <c r="N53" s="5" t="s">
        <v>76</v>
      </c>
      <c r="O53" s="5" t="s">
        <v>24</v>
      </c>
      <c r="P53" s="5" t="s">
        <v>25</v>
      </c>
      <c r="Q53" s="8">
        <v>88400</v>
      </c>
    </row>
    <row r="54" spans="1:17" ht="11.1" customHeight="1" x14ac:dyDescent="0.2">
      <c r="A54">
        <v>2024</v>
      </c>
      <c r="B54" s="9" t="s">
        <v>209</v>
      </c>
      <c r="C54" s="9" t="s">
        <v>210</v>
      </c>
      <c r="D54" s="9" t="s">
        <v>53</v>
      </c>
      <c r="E54" s="9" t="s">
        <v>19</v>
      </c>
      <c r="F54" s="10" t="s">
        <v>20</v>
      </c>
      <c r="G54" s="10" t="s">
        <v>20</v>
      </c>
      <c r="H54" s="10" t="s">
        <v>20</v>
      </c>
      <c r="I54" s="9" t="s">
        <v>211</v>
      </c>
      <c r="J54" s="9" t="s">
        <v>212</v>
      </c>
      <c r="K54" s="10">
        <v>45461</v>
      </c>
      <c r="L54" s="10">
        <v>45482</v>
      </c>
      <c r="M54" s="11">
        <v>144844.82</v>
      </c>
      <c r="N54" s="9" t="s">
        <v>213</v>
      </c>
      <c r="O54" s="9" t="s">
        <v>24</v>
      </c>
      <c r="P54" s="9" t="s">
        <v>25</v>
      </c>
      <c r="Q54" s="12">
        <v>159329.29999999999</v>
      </c>
    </row>
    <row r="55" spans="1:17" ht="11.1" customHeight="1" x14ac:dyDescent="0.2">
      <c r="A55">
        <v>2024</v>
      </c>
      <c r="B55" s="5" t="s">
        <v>214</v>
      </c>
      <c r="C55" s="5" t="s">
        <v>215</v>
      </c>
      <c r="D55" s="5" t="s">
        <v>18</v>
      </c>
      <c r="E55" s="5" t="s">
        <v>19</v>
      </c>
      <c r="F55" s="6">
        <v>45373</v>
      </c>
      <c r="G55" s="6" t="s">
        <v>20</v>
      </c>
      <c r="H55" s="6" t="s">
        <v>20</v>
      </c>
      <c r="I55" s="5" t="s">
        <v>153</v>
      </c>
      <c r="J55" s="5" t="s">
        <v>154</v>
      </c>
      <c r="K55" s="6">
        <v>45436</v>
      </c>
      <c r="L55" s="6">
        <v>45469</v>
      </c>
      <c r="M55" s="7">
        <v>214500</v>
      </c>
      <c r="N55" s="5" t="s">
        <v>31</v>
      </c>
      <c r="O55" s="5" t="s">
        <v>24</v>
      </c>
      <c r="P55" s="5" t="s">
        <v>25</v>
      </c>
      <c r="Q55" s="8">
        <v>259545</v>
      </c>
    </row>
    <row r="56" spans="1:17" ht="11.1" customHeight="1" x14ac:dyDescent="0.2">
      <c r="A56">
        <v>2024</v>
      </c>
      <c r="B56" s="9" t="s">
        <v>216</v>
      </c>
      <c r="C56" s="9" t="s">
        <v>217</v>
      </c>
      <c r="D56" s="9" t="s">
        <v>18</v>
      </c>
      <c r="E56" s="9" t="s">
        <v>19</v>
      </c>
      <c r="F56" s="10">
        <v>45362</v>
      </c>
      <c r="G56" s="10">
        <v>45362</v>
      </c>
      <c r="H56" s="10" t="s">
        <v>20</v>
      </c>
      <c r="I56" s="9" t="s">
        <v>218</v>
      </c>
      <c r="J56" s="9" t="s">
        <v>219</v>
      </c>
      <c r="K56" s="10">
        <v>45426</v>
      </c>
      <c r="L56" s="10">
        <v>45453</v>
      </c>
      <c r="M56" s="11">
        <v>261228</v>
      </c>
      <c r="N56" s="9" t="s">
        <v>31</v>
      </c>
      <c r="O56" s="9" t="s">
        <v>24</v>
      </c>
      <c r="P56" s="9" t="s">
        <v>25</v>
      </c>
      <c r="Q56" s="12">
        <v>316085.88</v>
      </c>
    </row>
    <row r="57" spans="1:17" ht="11.1" customHeight="1" x14ac:dyDescent="0.2">
      <c r="A57">
        <v>2024</v>
      </c>
      <c r="B57" s="5" t="s">
        <v>220</v>
      </c>
      <c r="C57" s="5" t="s">
        <v>221</v>
      </c>
      <c r="D57" s="5" t="s">
        <v>53</v>
      </c>
      <c r="E57" s="5" t="s">
        <v>19</v>
      </c>
      <c r="F57" s="6">
        <v>45405</v>
      </c>
      <c r="G57" s="6" t="s">
        <v>20</v>
      </c>
      <c r="H57" s="6" t="s">
        <v>20</v>
      </c>
      <c r="I57" s="5" t="s">
        <v>222</v>
      </c>
      <c r="J57" s="5" t="s">
        <v>223</v>
      </c>
      <c r="K57" s="6">
        <v>45594</v>
      </c>
      <c r="L57" s="6">
        <v>45611</v>
      </c>
      <c r="M57" s="7">
        <v>539400.73</v>
      </c>
      <c r="N57" s="5" t="s">
        <v>224</v>
      </c>
      <c r="O57" s="5" t="s">
        <v>24</v>
      </c>
      <c r="P57" s="5" t="s">
        <v>25</v>
      </c>
      <c r="Q57" s="8">
        <v>652674.88</v>
      </c>
    </row>
    <row r="58" spans="1:17" ht="11.1" customHeight="1" x14ac:dyDescent="0.2">
      <c r="A58">
        <v>2024</v>
      </c>
      <c r="B58" s="9" t="s">
        <v>225</v>
      </c>
      <c r="C58" s="9" t="s">
        <v>226</v>
      </c>
      <c r="D58" s="9" t="s">
        <v>18</v>
      </c>
      <c r="E58" s="9" t="s">
        <v>19</v>
      </c>
      <c r="F58" s="10">
        <v>45405</v>
      </c>
      <c r="G58" s="10" t="s">
        <v>20</v>
      </c>
      <c r="H58" s="10" t="s">
        <v>20</v>
      </c>
      <c r="I58" s="9" t="s">
        <v>227</v>
      </c>
      <c r="J58" s="9" t="s">
        <v>228</v>
      </c>
      <c r="K58" s="10">
        <v>45576</v>
      </c>
      <c r="L58" s="10">
        <v>45607</v>
      </c>
      <c r="M58" s="11">
        <v>1454698</v>
      </c>
      <c r="N58" s="9" t="s">
        <v>229</v>
      </c>
      <c r="O58" s="9" t="s">
        <v>160</v>
      </c>
      <c r="P58" s="9" t="s">
        <v>161</v>
      </c>
      <c r="Q58" s="12">
        <v>1760184.58</v>
      </c>
    </row>
    <row r="59" spans="1:17" ht="11.1" customHeight="1" x14ac:dyDescent="0.2">
      <c r="A59">
        <v>2024</v>
      </c>
      <c r="B59" s="5" t="s">
        <v>225</v>
      </c>
      <c r="C59" s="5" t="s">
        <v>226</v>
      </c>
      <c r="D59" s="5" t="s">
        <v>18</v>
      </c>
      <c r="E59" s="5" t="s">
        <v>19</v>
      </c>
      <c r="F59" s="6">
        <v>45405</v>
      </c>
      <c r="G59" s="6" t="s">
        <v>20</v>
      </c>
      <c r="H59" s="6" t="s">
        <v>20</v>
      </c>
      <c r="I59" s="5" t="s">
        <v>230</v>
      </c>
      <c r="J59" s="5" t="s">
        <v>231</v>
      </c>
      <c r="K59" s="6">
        <v>45576</v>
      </c>
      <c r="L59" s="6">
        <v>45607</v>
      </c>
      <c r="M59" s="7">
        <v>1811202</v>
      </c>
      <c r="N59" s="5" t="s">
        <v>229</v>
      </c>
      <c r="O59" s="5" t="s">
        <v>232</v>
      </c>
      <c r="P59" s="5" t="s">
        <v>233</v>
      </c>
      <c r="Q59" s="8">
        <v>2191343.2200000002</v>
      </c>
    </row>
    <row r="60" spans="1:17" ht="11.1" customHeight="1" x14ac:dyDescent="0.2">
      <c r="A60">
        <v>2024</v>
      </c>
      <c r="B60" s="9" t="s">
        <v>225</v>
      </c>
      <c r="C60" s="9" t="s">
        <v>226</v>
      </c>
      <c r="D60" s="9" t="s">
        <v>18</v>
      </c>
      <c r="E60" s="9" t="s">
        <v>19</v>
      </c>
      <c r="F60" s="10">
        <v>45405</v>
      </c>
      <c r="G60" s="10" t="s">
        <v>20</v>
      </c>
      <c r="H60" s="10" t="s">
        <v>20</v>
      </c>
      <c r="I60" s="9" t="s">
        <v>234</v>
      </c>
      <c r="J60" s="9" t="s">
        <v>235</v>
      </c>
      <c r="K60" s="10">
        <v>45576</v>
      </c>
      <c r="L60" s="10">
        <v>45604</v>
      </c>
      <c r="M60" s="11">
        <v>1524410</v>
      </c>
      <c r="N60" s="9" t="s">
        <v>229</v>
      </c>
      <c r="O60" s="9" t="s">
        <v>236</v>
      </c>
      <c r="P60" s="9" t="s">
        <v>237</v>
      </c>
      <c r="Q60" s="12">
        <v>1844536</v>
      </c>
    </row>
    <row r="61" spans="1:17" ht="11.1" customHeight="1" x14ac:dyDescent="0.2">
      <c r="A61">
        <v>2024</v>
      </c>
      <c r="B61" s="5" t="s">
        <v>238</v>
      </c>
      <c r="C61" s="5" t="s">
        <v>239</v>
      </c>
      <c r="D61" s="5" t="s">
        <v>28</v>
      </c>
      <c r="E61" s="5" t="s">
        <v>180</v>
      </c>
      <c r="F61" s="6">
        <v>45393</v>
      </c>
      <c r="G61" s="6" t="s">
        <v>20</v>
      </c>
      <c r="H61" s="6" t="s">
        <v>20</v>
      </c>
      <c r="I61" s="5" t="s">
        <v>240</v>
      </c>
      <c r="J61" s="5" t="s">
        <v>241</v>
      </c>
      <c r="K61" s="6">
        <v>45414</v>
      </c>
      <c r="L61" s="6">
        <v>45418</v>
      </c>
      <c r="M61" s="7">
        <v>13065.2</v>
      </c>
      <c r="N61" s="5" t="s">
        <v>31</v>
      </c>
      <c r="O61" s="5" t="s">
        <v>24</v>
      </c>
      <c r="P61" s="5" t="s">
        <v>25</v>
      </c>
      <c r="Q61" s="8">
        <v>15808.89</v>
      </c>
    </row>
    <row r="62" spans="1:17" ht="11.1" customHeight="1" x14ac:dyDescent="0.2">
      <c r="A62">
        <v>2024</v>
      </c>
      <c r="B62" s="9" t="s">
        <v>242</v>
      </c>
      <c r="C62" s="9" t="s">
        <v>243</v>
      </c>
      <c r="D62" s="9" t="s">
        <v>28</v>
      </c>
      <c r="E62" s="9" t="s">
        <v>19</v>
      </c>
      <c r="F62" s="10">
        <v>45405</v>
      </c>
      <c r="G62" s="10">
        <v>45405</v>
      </c>
      <c r="H62" s="10" t="s">
        <v>20</v>
      </c>
      <c r="I62" s="9" t="s">
        <v>244</v>
      </c>
      <c r="J62" s="9" t="s">
        <v>245</v>
      </c>
      <c r="K62" s="10">
        <v>45477</v>
      </c>
      <c r="L62" s="10">
        <v>45553</v>
      </c>
      <c r="M62" s="11">
        <v>391668.46</v>
      </c>
      <c r="N62" s="9" t="s">
        <v>45</v>
      </c>
      <c r="O62" s="9" t="s">
        <v>24</v>
      </c>
      <c r="P62" s="9" t="s">
        <v>25</v>
      </c>
      <c r="Q62" s="12">
        <v>473918.84</v>
      </c>
    </row>
    <row r="63" spans="1:17" ht="11.1" customHeight="1" x14ac:dyDescent="0.2">
      <c r="A63">
        <v>2024</v>
      </c>
      <c r="B63" s="5" t="s">
        <v>246</v>
      </c>
      <c r="C63" s="5" t="s">
        <v>247</v>
      </c>
      <c r="D63" s="5" t="s">
        <v>18</v>
      </c>
      <c r="E63" s="5" t="s">
        <v>248</v>
      </c>
      <c r="F63" s="6" t="s">
        <v>20</v>
      </c>
      <c r="G63" s="6" t="s">
        <v>20</v>
      </c>
      <c r="H63" s="6" t="s">
        <v>20</v>
      </c>
      <c r="I63" s="5" t="s">
        <v>249</v>
      </c>
      <c r="J63" s="5" t="s">
        <v>250</v>
      </c>
      <c r="K63" s="6">
        <v>45594</v>
      </c>
      <c r="L63" s="6" t="s">
        <v>20</v>
      </c>
      <c r="M63" s="7">
        <v>163178.99</v>
      </c>
      <c r="N63" s="5" t="s">
        <v>251</v>
      </c>
      <c r="O63" s="5" t="s">
        <v>24</v>
      </c>
      <c r="P63" s="5" t="s">
        <v>25</v>
      </c>
      <c r="Q63" s="8">
        <v>197446.58</v>
      </c>
    </row>
    <row r="64" spans="1:17" ht="11.1" customHeight="1" x14ac:dyDescent="0.2">
      <c r="A64">
        <v>2024</v>
      </c>
      <c r="B64" s="9" t="s">
        <v>252</v>
      </c>
      <c r="C64" s="9" t="s">
        <v>253</v>
      </c>
      <c r="D64" s="9" t="s">
        <v>28</v>
      </c>
      <c r="E64" s="9" t="s">
        <v>68</v>
      </c>
      <c r="F64" s="10">
        <v>45428</v>
      </c>
      <c r="G64" s="10" t="s">
        <v>20</v>
      </c>
      <c r="H64" s="10" t="s">
        <v>20</v>
      </c>
      <c r="I64" s="9" t="s">
        <v>254</v>
      </c>
      <c r="J64" s="9" t="s">
        <v>255</v>
      </c>
      <c r="K64" s="10">
        <v>45538</v>
      </c>
      <c r="L64" s="10">
        <v>45560</v>
      </c>
      <c r="M64" s="11">
        <v>33471.089999999997</v>
      </c>
      <c r="N64" s="9" t="s">
        <v>31</v>
      </c>
      <c r="O64" s="9" t="s">
        <v>160</v>
      </c>
      <c r="P64" s="9" t="s">
        <v>256</v>
      </c>
      <c r="Q64" s="12">
        <v>40500.019999999997</v>
      </c>
    </row>
    <row r="65" spans="1:17" ht="11.1" customHeight="1" x14ac:dyDescent="0.2">
      <c r="A65">
        <v>2024</v>
      </c>
      <c r="B65" s="5" t="s">
        <v>252</v>
      </c>
      <c r="C65" s="5" t="s">
        <v>253</v>
      </c>
      <c r="D65" s="5" t="s">
        <v>28</v>
      </c>
      <c r="E65" s="5" t="s">
        <v>68</v>
      </c>
      <c r="F65" s="6">
        <v>45428</v>
      </c>
      <c r="G65" s="6" t="s">
        <v>20</v>
      </c>
      <c r="H65" s="6" t="s">
        <v>20</v>
      </c>
      <c r="I65" s="5" t="s">
        <v>254</v>
      </c>
      <c r="J65" s="5" t="s">
        <v>255</v>
      </c>
      <c r="K65" s="6">
        <v>45497</v>
      </c>
      <c r="L65" s="6">
        <v>45560</v>
      </c>
      <c r="M65" s="7">
        <v>3688.02</v>
      </c>
      <c r="N65" s="5" t="s">
        <v>31</v>
      </c>
      <c r="O65" s="5" t="s">
        <v>162</v>
      </c>
      <c r="P65" s="5" t="s">
        <v>163</v>
      </c>
      <c r="Q65" s="8">
        <v>4462.5</v>
      </c>
    </row>
    <row r="66" spans="1:17" ht="11.1" customHeight="1" x14ac:dyDescent="0.2">
      <c r="A66">
        <v>2024</v>
      </c>
      <c r="B66" s="9" t="s">
        <v>257</v>
      </c>
      <c r="C66" s="9" t="s">
        <v>258</v>
      </c>
      <c r="D66" s="9" t="s">
        <v>18</v>
      </c>
      <c r="E66" s="9" t="s">
        <v>19</v>
      </c>
      <c r="F66" s="10">
        <v>45433</v>
      </c>
      <c r="G66" s="10" t="s">
        <v>20</v>
      </c>
      <c r="H66" s="10" t="s">
        <v>20</v>
      </c>
      <c r="I66" s="9" t="s">
        <v>259</v>
      </c>
      <c r="J66" s="9" t="s">
        <v>260</v>
      </c>
      <c r="K66" s="10">
        <v>45601</v>
      </c>
      <c r="L66" s="10">
        <v>45629</v>
      </c>
      <c r="M66" s="11">
        <v>104000</v>
      </c>
      <c r="N66" s="9" t="s">
        <v>40</v>
      </c>
      <c r="O66" s="9" t="s">
        <v>24</v>
      </c>
      <c r="P66" s="9" t="s">
        <v>25</v>
      </c>
      <c r="Q66" s="12">
        <v>125840</v>
      </c>
    </row>
    <row r="67" spans="1:17" ht="11.1" customHeight="1" x14ac:dyDescent="0.2">
      <c r="A67">
        <v>2024</v>
      </c>
      <c r="B67" s="5" t="s">
        <v>261</v>
      </c>
      <c r="C67" s="5" t="s">
        <v>262</v>
      </c>
      <c r="D67" s="5" t="s">
        <v>18</v>
      </c>
      <c r="E67" s="5" t="s">
        <v>19</v>
      </c>
      <c r="F67" s="6">
        <v>45419</v>
      </c>
      <c r="G67" s="6">
        <v>45419</v>
      </c>
      <c r="H67" s="6" t="s">
        <v>20</v>
      </c>
      <c r="I67" s="5" t="s">
        <v>263</v>
      </c>
      <c r="J67" s="5" t="s">
        <v>264</v>
      </c>
      <c r="K67" s="6">
        <v>45499</v>
      </c>
      <c r="L67" s="6">
        <v>45548</v>
      </c>
      <c r="M67" s="7">
        <v>146220</v>
      </c>
      <c r="N67" s="5" t="s">
        <v>31</v>
      </c>
      <c r="O67" s="5" t="s">
        <v>24</v>
      </c>
      <c r="P67" s="5" t="s">
        <v>25</v>
      </c>
      <c r="Q67" s="8">
        <v>176926.2</v>
      </c>
    </row>
    <row r="68" spans="1:17" ht="11.1" customHeight="1" x14ac:dyDescent="0.2">
      <c r="A68">
        <v>2024</v>
      </c>
      <c r="B68" s="9" t="s">
        <v>265</v>
      </c>
      <c r="C68" s="9" t="s">
        <v>266</v>
      </c>
      <c r="D68" s="9" t="s">
        <v>18</v>
      </c>
      <c r="E68" s="9" t="s">
        <v>19</v>
      </c>
      <c r="F68" s="10">
        <v>45412</v>
      </c>
      <c r="G68" s="10" t="s">
        <v>20</v>
      </c>
      <c r="H68" s="10" t="s">
        <v>20</v>
      </c>
      <c r="I68" s="9" t="s">
        <v>267</v>
      </c>
      <c r="J68" s="9" t="s">
        <v>268</v>
      </c>
      <c r="K68" s="10">
        <v>45496</v>
      </c>
      <c r="L68" s="10">
        <v>45538</v>
      </c>
      <c r="M68" s="11">
        <v>73300</v>
      </c>
      <c r="N68" s="9" t="s">
        <v>269</v>
      </c>
      <c r="O68" s="9" t="s">
        <v>24</v>
      </c>
      <c r="P68" s="9" t="s">
        <v>25</v>
      </c>
      <c r="Q68" s="12">
        <v>88693</v>
      </c>
    </row>
    <row r="69" spans="1:17" ht="11.1" customHeight="1" x14ac:dyDescent="0.2">
      <c r="A69">
        <v>2024</v>
      </c>
      <c r="B69" s="5" t="s">
        <v>270</v>
      </c>
      <c r="C69" s="5" t="s">
        <v>271</v>
      </c>
      <c r="D69" s="5" t="s">
        <v>28</v>
      </c>
      <c r="E69" s="5" t="s">
        <v>180</v>
      </c>
      <c r="F69" s="6">
        <v>45439</v>
      </c>
      <c r="G69" s="6" t="s">
        <v>20</v>
      </c>
      <c r="H69" s="6" t="s">
        <v>20</v>
      </c>
      <c r="I69" s="5" t="s">
        <v>272</v>
      </c>
      <c r="J69" s="5" t="s">
        <v>273</v>
      </c>
      <c r="K69" s="6">
        <v>45477</v>
      </c>
      <c r="L69" s="6">
        <v>45481</v>
      </c>
      <c r="M69" s="7">
        <v>37620</v>
      </c>
      <c r="N69" s="5" t="s">
        <v>31</v>
      </c>
      <c r="O69" s="5" t="s">
        <v>24</v>
      </c>
      <c r="P69" s="5" t="s">
        <v>25</v>
      </c>
      <c r="Q69" s="8">
        <v>45520.2</v>
      </c>
    </row>
    <row r="70" spans="1:17" ht="11.1" customHeight="1" x14ac:dyDescent="0.2">
      <c r="A70">
        <v>2024</v>
      </c>
      <c r="B70" s="9" t="s">
        <v>274</v>
      </c>
      <c r="C70" s="9" t="s">
        <v>275</v>
      </c>
      <c r="D70" s="9" t="s">
        <v>53</v>
      </c>
      <c r="E70" s="9" t="s">
        <v>19</v>
      </c>
      <c r="F70" s="10" t="s">
        <v>20</v>
      </c>
      <c r="G70" s="10" t="s">
        <v>20</v>
      </c>
      <c r="H70" s="10" t="s">
        <v>20</v>
      </c>
      <c r="I70" s="9" t="s">
        <v>276</v>
      </c>
      <c r="J70" s="9" t="s">
        <v>277</v>
      </c>
      <c r="K70" s="10">
        <v>45418</v>
      </c>
      <c r="L70" s="10" t="s">
        <v>20</v>
      </c>
      <c r="M70" s="11">
        <v>182269.1</v>
      </c>
      <c r="N70" s="9" t="s">
        <v>183</v>
      </c>
      <c r="O70" s="9" t="s">
        <v>24</v>
      </c>
      <c r="P70" s="9" t="s">
        <v>25</v>
      </c>
      <c r="Q70" s="12">
        <v>220545.61</v>
      </c>
    </row>
    <row r="71" spans="1:17" ht="11.1" customHeight="1" x14ac:dyDescent="0.2">
      <c r="A71">
        <v>2024</v>
      </c>
      <c r="B71" s="5" t="s">
        <v>278</v>
      </c>
      <c r="C71" s="5" t="s">
        <v>279</v>
      </c>
      <c r="D71" s="5" t="s">
        <v>53</v>
      </c>
      <c r="E71" s="5" t="s">
        <v>19</v>
      </c>
      <c r="F71" s="6">
        <v>45468</v>
      </c>
      <c r="G71" s="6" t="s">
        <v>20</v>
      </c>
      <c r="H71" s="6" t="s">
        <v>20</v>
      </c>
      <c r="I71" s="5" t="s">
        <v>74</v>
      </c>
      <c r="J71" s="5" t="s">
        <v>75</v>
      </c>
      <c r="K71" s="6">
        <v>45568</v>
      </c>
      <c r="L71" s="6">
        <v>45579</v>
      </c>
      <c r="M71" s="7">
        <v>110096.13</v>
      </c>
      <c r="N71" s="5" t="s">
        <v>224</v>
      </c>
      <c r="O71" s="5" t="s">
        <v>24</v>
      </c>
      <c r="P71" s="5" t="s">
        <v>25</v>
      </c>
      <c r="Q71" s="8">
        <v>133216.32000000001</v>
      </c>
    </row>
    <row r="72" spans="1:17" ht="11.1" customHeight="1" x14ac:dyDescent="0.2">
      <c r="A72">
        <v>2024</v>
      </c>
      <c r="B72" s="9" t="s">
        <v>280</v>
      </c>
      <c r="C72" s="9" t="s">
        <v>281</v>
      </c>
      <c r="D72" s="9" t="s">
        <v>18</v>
      </c>
      <c r="E72" s="9" t="s">
        <v>19</v>
      </c>
      <c r="F72" s="10">
        <v>45470</v>
      </c>
      <c r="G72" s="10" t="s">
        <v>20</v>
      </c>
      <c r="H72" s="10" t="s">
        <v>20</v>
      </c>
      <c r="I72" s="9" t="s">
        <v>282</v>
      </c>
      <c r="J72" s="9" t="s">
        <v>283</v>
      </c>
      <c r="K72" s="10">
        <v>45552</v>
      </c>
      <c r="L72" s="10">
        <v>45560</v>
      </c>
      <c r="M72" s="11">
        <v>64800</v>
      </c>
      <c r="N72" s="9"/>
      <c r="O72" s="9" t="s">
        <v>24</v>
      </c>
      <c r="P72" s="9" t="s">
        <v>25</v>
      </c>
      <c r="Q72" s="12">
        <v>78408</v>
      </c>
    </row>
    <row r="73" spans="1:17" ht="11.1" customHeight="1" x14ac:dyDescent="0.2">
      <c r="A73">
        <v>2024</v>
      </c>
      <c r="B73" s="5" t="s">
        <v>284</v>
      </c>
      <c r="C73" s="5" t="s">
        <v>285</v>
      </c>
      <c r="D73" s="5" t="s">
        <v>28</v>
      </c>
      <c r="E73" s="5" t="s">
        <v>68</v>
      </c>
      <c r="F73" s="6">
        <v>45485</v>
      </c>
      <c r="G73" s="6" t="s">
        <v>20</v>
      </c>
      <c r="H73" s="6" t="s">
        <v>20</v>
      </c>
      <c r="I73" s="5" t="s">
        <v>286</v>
      </c>
      <c r="J73" s="5" t="s">
        <v>287</v>
      </c>
      <c r="K73" s="6">
        <v>45565</v>
      </c>
      <c r="L73" s="6">
        <v>45569</v>
      </c>
      <c r="M73" s="7">
        <v>40173</v>
      </c>
      <c r="N73" s="5" t="s">
        <v>23</v>
      </c>
      <c r="O73" s="5" t="s">
        <v>24</v>
      </c>
      <c r="P73" s="5" t="s">
        <v>25</v>
      </c>
      <c r="Q73" s="8">
        <v>48609.33</v>
      </c>
    </row>
    <row r="74" spans="1:17" ht="11.1" customHeight="1" x14ac:dyDescent="0.2">
      <c r="A74">
        <v>2024</v>
      </c>
      <c r="B74" s="9" t="s">
        <v>288</v>
      </c>
      <c r="C74" s="9" t="s">
        <v>289</v>
      </c>
      <c r="D74" s="9" t="s">
        <v>18</v>
      </c>
      <c r="E74" s="9" t="s">
        <v>19</v>
      </c>
      <c r="F74" s="10">
        <v>45483</v>
      </c>
      <c r="G74" s="10" t="s">
        <v>20</v>
      </c>
      <c r="H74" s="10" t="s">
        <v>20</v>
      </c>
      <c r="I74" s="9" t="s">
        <v>290</v>
      </c>
      <c r="J74" s="9" t="s">
        <v>291</v>
      </c>
      <c r="K74" s="10">
        <v>45638</v>
      </c>
      <c r="L74" s="10">
        <v>45677</v>
      </c>
      <c r="M74" s="11">
        <v>104205</v>
      </c>
      <c r="N74" s="9" t="s">
        <v>292</v>
      </c>
      <c r="O74" s="9" t="s">
        <v>24</v>
      </c>
      <c r="P74" s="9" t="s">
        <v>25</v>
      </c>
      <c r="Q74" s="12">
        <v>126088.05</v>
      </c>
    </row>
    <row r="75" spans="1:17" ht="11.1" customHeight="1" x14ac:dyDescent="0.2">
      <c r="A75">
        <v>2024</v>
      </c>
      <c r="B75" s="5" t="s">
        <v>293</v>
      </c>
      <c r="C75" s="5" t="s">
        <v>294</v>
      </c>
      <c r="D75" s="5" t="s">
        <v>28</v>
      </c>
      <c r="E75" s="5" t="s">
        <v>79</v>
      </c>
      <c r="F75" s="6" t="s">
        <v>20</v>
      </c>
      <c r="G75" s="6" t="s">
        <v>20</v>
      </c>
      <c r="H75" s="6" t="s">
        <v>20</v>
      </c>
      <c r="I75" s="5" t="s">
        <v>295</v>
      </c>
      <c r="J75" s="5" t="s">
        <v>296</v>
      </c>
      <c r="K75" s="6">
        <v>45608</v>
      </c>
      <c r="L75" s="6">
        <v>45621</v>
      </c>
      <c r="M75" s="7">
        <v>34558</v>
      </c>
      <c r="N75" s="5" t="s">
        <v>71</v>
      </c>
      <c r="O75" s="5" t="s">
        <v>24</v>
      </c>
      <c r="P75" s="5" t="s">
        <v>25</v>
      </c>
      <c r="Q75" s="8">
        <v>41815.18</v>
      </c>
    </row>
    <row r="76" spans="1:17" ht="11.1" customHeight="1" x14ac:dyDescent="0.2">
      <c r="A76">
        <v>2024</v>
      </c>
      <c r="B76" s="9" t="s">
        <v>297</v>
      </c>
      <c r="C76" s="9" t="s">
        <v>298</v>
      </c>
      <c r="D76" s="9" t="s">
        <v>28</v>
      </c>
      <c r="E76" s="9" t="s">
        <v>180</v>
      </c>
      <c r="F76" s="10">
        <v>45469</v>
      </c>
      <c r="G76" s="10" t="s">
        <v>20</v>
      </c>
      <c r="H76" s="10" t="s">
        <v>20</v>
      </c>
      <c r="I76" s="9" t="s">
        <v>299</v>
      </c>
      <c r="J76" s="9" t="s">
        <v>300</v>
      </c>
      <c r="K76" s="10">
        <v>45484</v>
      </c>
      <c r="L76" s="10">
        <v>45495</v>
      </c>
      <c r="M76" s="11">
        <v>15600</v>
      </c>
      <c r="N76" s="9" t="s">
        <v>301</v>
      </c>
      <c r="O76" s="9" t="s">
        <v>24</v>
      </c>
      <c r="P76" s="9" t="s">
        <v>25</v>
      </c>
      <c r="Q76" s="12">
        <v>18876</v>
      </c>
    </row>
    <row r="77" spans="1:17" ht="11.1" customHeight="1" x14ac:dyDescent="0.2">
      <c r="A77">
        <v>2024</v>
      </c>
      <c r="B77" s="5" t="s">
        <v>302</v>
      </c>
      <c r="C77" s="5" t="s">
        <v>303</v>
      </c>
      <c r="D77" s="5" t="s">
        <v>28</v>
      </c>
      <c r="E77" s="5" t="s">
        <v>19</v>
      </c>
      <c r="F77" s="6">
        <v>45488</v>
      </c>
      <c r="G77" s="6" t="s">
        <v>20</v>
      </c>
      <c r="H77" s="6" t="s">
        <v>20</v>
      </c>
      <c r="I77" s="5" t="s">
        <v>304</v>
      </c>
      <c r="J77" s="5" t="s">
        <v>305</v>
      </c>
      <c r="K77" s="6">
        <v>45573</v>
      </c>
      <c r="L77" s="6">
        <v>45593</v>
      </c>
      <c r="M77" s="7">
        <v>84410</v>
      </c>
      <c r="N77" s="5" t="s">
        <v>224</v>
      </c>
      <c r="O77" s="5" t="s">
        <v>24</v>
      </c>
      <c r="P77" s="5" t="s">
        <v>25</v>
      </c>
      <c r="Q77" s="8">
        <v>102136.1</v>
      </c>
    </row>
    <row r="78" spans="1:17" ht="11.1" customHeight="1" x14ac:dyDescent="0.2">
      <c r="A78">
        <v>2024</v>
      </c>
      <c r="B78" s="9" t="s">
        <v>306</v>
      </c>
      <c r="C78" s="9" t="s">
        <v>307</v>
      </c>
      <c r="D78" s="9" t="s">
        <v>28</v>
      </c>
      <c r="E78" s="9" t="s">
        <v>68</v>
      </c>
      <c r="F78" s="10">
        <v>45497</v>
      </c>
      <c r="G78" s="10" t="s">
        <v>20</v>
      </c>
      <c r="H78" s="10" t="s">
        <v>20</v>
      </c>
      <c r="I78" s="9" t="s">
        <v>308</v>
      </c>
      <c r="J78" s="9" t="s">
        <v>309</v>
      </c>
      <c r="K78" s="10">
        <v>45569</v>
      </c>
      <c r="L78" s="10">
        <v>45595</v>
      </c>
      <c r="M78" s="11">
        <v>96876.6</v>
      </c>
      <c r="N78" s="9" t="s">
        <v>23</v>
      </c>
      <c r="O78" s="9" t="s">
        <v>24</v>
      </c>
      <c r="P78" s="9" t="s">
        <v>25</v>
      </c>
      <c r="Q78" s="12">
        <v>117220.69</v>
      </c>
    </row>
    <row r="79" spans="1:17" ht="11.1" customHeight="1" x14ac:dyDescent="0.2">
      <c r="A79">
        <v>2024</v>
      </c>
      <c r="B79" s="5" t="s">
        <v>310</v>
      </c>
      <c r="C79" s="5" t="s">
        <v>311</v>
      </c>
      <c r="D79" s="5" t="s">
        <v>18</v>
      </c>
      <c r="E79" s="5" t="s">
        <v>19</v>
      </c>
      <c r="F79" s="6">
        <v>45497</v>
      </c>
      <c r="G79" s="6" t="s">
        <v>20</v>
      </c>
      <c r="H79" s="6" t="s">
        <v>20</v>
      </c>
      <c r="I79" s="5" t="s">
        <v>312</v>
      </c>
      <c r="J79" s="5" t="s">
        <v>313</v>
      </c>
      <c r="K79" s="6">
        <v>45617</v>
      </c>
      <c r="L79" s="6">
        <v>45646</v>
      </c>
      <c r="M79" s="7">
        <v>168200</v>
      </c>
      <c r="N79" s="5" t="s">
        <v>314</v>
      </c>
      <c r="O79" s="5" t="s">
        <v>24</v>
      </c>
      <c r="P79" s="5" t="s">
        <v>25</v>
      </c>
      <c r="Q79" s="8">
        <v>203522</v>
      </c>
    </row>
    <row r="80" spans="1:17" ht="11.1" customHeight="1" x14ac:dyDescent="0.2">
      <c r="A80">
        <v>2024</v>
      </c>
      <c r="B80" s="9" t="s">
        <v>315</v>
      </c>
      <c r="C80" s="9" t="s">
        <v>316</v>
      </c>
      <c r="D80" s="9" t="s">
        <v>28</v>
      </c>
      <c r="E80" s="9" t="s">
        <v>68</v>
      </c>
      <c r="F80" s="10">
        <v>45546</v>
      </c>
      <c r="G80" s="10" t="s">
        <v>20</v>
      </c>
      <c r="H80" s="10" t="s">
        <v>20</v>
      </c>
      <c r="I80" s="9" t="s">
        <v>317</v>
      </c>
      <c r="J80" s="9" t="s">
        <v>318</v>
      </c>
      <c r="K80" s="10">
        <v>45595</v>
      </c>
      <c r="L80" s="10">
        <v>45614</v>
      </c>
      <c r="M80" s="11">
        <v>118500</v>
      </c>
      <c r="N80" s="9" t="s">
        <v>319</v>
      </c>
      <c r="O80" s="9" t="s">
        <v>24</v>
      </c>
      <c r="P80" s="9" t="s">
        <v>25</v>
      </c>
      <c r="Q80" s="12">
        <v>143385</v>
      </c>
    </row>
    <row r="81" spans="1:17" ht="11.1" customHeight="1" x14ac:dyDescent="0.2">
      <c r="A81">
        <v>2024</v>
      </c>
      <c r="B81" s="5" t="s">
        <v>320</v>
      </c>
      <c r="C81" s="5" t="s">
        <v>321</v>
      </c>
      <c r="D81" s="5" t="s">
        <v>28</v>
      </c>
      <c r="E81" s="5" t="s">
        <v>19</v>
      </c>
      <c r="F81" s="6">
        <v>45501</v>
      </c>
      <c r="G81" s="6" t="s">
        <v>20</v>
      </c>
      <c r="H81" s="6" t="s">
        <v>20</v>
      </c>
      <c r="I81" s="5" t="s">
        <v>322</v>
      </c>
      <c r="J81" s="5" t="s">
        <v>323</v>
      </c>
      <c r="K81" s="6">
        <v>45611</v>
      </c>
      <c r="L81" s="6">
        <v>45638</v>
      </c>
      <c r="M81" s="7">
        <v>906015.18</v>
      </c>
      <c r="N81" s="5" t="s">
        <v>23</v>
      </c>
      <c r="O81" s="5" t="s">
        <v>24</v>
      </c>
      <c r="P81" s="5" t="s">
        <v>25</v>
      </c>
      <c r="Q81" s="8">
        <v>1096278.3600000001</v>
      </c>
    </row>
    <row r="82" spans="1:17" ht="11.1" customHeight="1" x14ac:dyDescent="0.2">
      <c r="A82">
        <v>2024</v>
      </c>
      <c r="B82" s="9" t="s">
        <v>324</v>
      </c>
      <c r="C82" s="9" t="s">
        <v>325</v>
      </c>
      <c r="D82" s="9" t="s">
        <v>28</v>
      </c>
      <c r="E82" s="9" t="s">
        <v>68</v>
      </c>
      <c r="F82" s="10">
        <v>45549</v>
      </c>
      <c r="G82" s="10" t="s">
        <v>20</v>
      </c>
      <c r="H82" s="10" t="s">
        <v>20</v>
      </c>
      <c r="I82" s="9" t="s">
        <v>326</v>
      </c>
      <c r="J82" s="9" t="s">
        <v>327</v>
      </c>
      <c r="K82" s="10">
        <v>45645</v>
      </c>
      <c r="L82" s="10">
        <v>45679</v>
      </c>
      <c r="M82" s="11">
        <v>49740</v>
      </c>
      <c r="N82" s="9" t="s">
        <v>328</v>
      </c>
      <c r="O82" s="9" t="s">
        <v>24</v>
      </c>
      <c r="P82" s="9" t="s">
        <v>25</v>
      </c>
      <c r="Q82" s="12">
        <v>60185.4</v>
      </c>
    </row>
    <row r="83" spans="1:17" ht="11.1" customHeight="1" x14ac:dyDescent="0.2">
      <c r="A83">
        <v>2024</v>
      </c>
      <c r="B83" s="5" t="s">
        <v>329</v>
      </c>
      <c r="C83" s="5" t="s">
        <v>330</v>
      </c>
      <c r="D83" s="5" t="s">
        <v>28</v>
      </c>
      <c r="E83" s="5" t="s">
        <v>180</v>
      </c>
      <c r="F83" s="6">
        <v>45502</v>
      </c>
      <c r="G83" s="6" t="s">
        <v>20</v>
      </c>
      <c r="H83" s="6" t="s">
        <v>20</v>
      </c>
      <c r="I83" s="5" t="s">
        <v>331</v>
      </c>
      <c r="J83" s="5" t="s">
        <v>332</v>
      </c>
      <c r="K83" s="6">
        <v>45595</v>
      </c>
      <c r="L83" s="6">
        <v>45609</v>
      </c>
      <c r="M83" s="7">
        <v>16900</v>
      </c>
      <c r="N83" s="5" t="s">
        <v>301</v>
      </c>
      <c r="O83" s="5" t="s">
        <v>24</v>
      </c>
      <c r="P83" s="5" t="s">
        <v>25</v>
      </c>
      <c r="Q83" s="8">
        <v>20449</v>
      </c>
    </row>
    <row r="84" spans="1:17" ht="11.1" customHeight="1" x14ac:dyDescent="0.2">
      <c r="A84">
        <v>2024</v>
      </c>
      <c r="B84" s="9" t="s">
        <v>333</v>
      </c>
      <c r="C84" s="9" t="s">
        <v>334</v>
      </c>
      <c r="D84" s="9" t="s">
        <v>28</v>
      </c>
      <c r="E84" s="9" t="s">
        <v>68</v>
      </c>
      <c r="F84" s="10">
        <v>45552</v>
      </c>
      <c r="G84" s="10" t="s">
        <v>20</v>
      </c>
      <c r="H84" s="10" t="s">
        <v>20</v>
      </c>
      <c r="I84" s="9" t="s">
        <v>335</v>
      </c>
      <c r="J84" s="9" t="s">
        <v>336</v>
      </c>
      <c r="K84" s="10">
        <v>45624</v>
      </c>
      <c r="L84" s="10">
        <v>45646</v>
      </c>
      <c r="M84" s="11">
        <v>170000</v>
      </c>
      <c r="N84" s="9" t="s">
        <v>45</v>
      </c>
      <c r="O84" s="9" t="s">
        <v>24</v>
      </c>
      <c r="P84" s="9" t="s">
        <v>25</v>
      </c>
      <c r="Q84" s="12">
        <v>205700</v>
      </c>
    </row>
    <row r="85" spans="1:17" ht="11.1" customHeight="1" x14ac:dyDescent="0.2">
      <c r="A85">
        <v>2024</v>
      </c>
      <c r="B85" s="5" t="s">
        <v>337</v>
      </c>
      <c r="C85" s="5" t="s">
        <v>338</v>
      </c>
      <c r="D85" s="5" t="s">
        <v>18</v>
      </c>
      <c r="E85" s="5" t="s">
        <v>68</v>
      </c>
      <c r="F85" s="6">
        <v>45553</v>
      </c>
      <c r="G85" s="6" t="s">
        <v>20</v>
      </c>
      <c r="H85" s="6" t="s">
        <v>20</v>
      </c>
      <c r="I85" s="5" t="s">
        <v>339</v>
      </c>
      <c r="J85" s="5" t="s">
        <v>340</v>
      </c>
      <c r="K85" s="6">
        <v>45615</v>
      </c>
      <c r="L85" s="6" t="s">
        <v>20</v>
      </c>
      <c r="M85" s="7">
        <v>14160</v>
      </c>
      <c r="N85" s="5" t="s">
        <v>45</v>
      </c>
      <c r="O85" s="5" t="s">
        <v>24</v>
      </c>
      <c r="P85" s="5" t="s">
        <v>25</v>
      </c>
      <c r="Q85" s="8">
        <v>17133.599999999999</v>
      </c>
    </row>
    <row r="86" spans="1:17" ht="11.1" customHeight="1" x14ac:dyDescent="0.2">
      <c r="A86">
        <v>2024</v>
      </c>
      <c r="B86" s="9" t="s">
        <v>341</v>
      </c>
      <c r="C86" s="9" t="s">
        <v>342</v>
      </c>
      <c r="D86" s="9" t="s">
        <v>18</v>
      </c>
      <c r="E86" s="9" t="s">
        <v>79</v>
      </c>
      <c r="F86" s="10" t="s">
        <v>20</v>
      </c>
      <c r="G86" s="10" t="s">
        <v>20</v>
      </c>
      <c r="H86" s="10" t="s">
        <v>20</v>
      </c>
      <c r="I86" s="9" t="s">
        <v>343</v>
      </c>
      <c r="J86" s="9" t="s">
        <v>344</v>
      </c>
      <c r="K86" s="10">
        <v>45593</v>
      </c>
      <c r="L86" s="10">
        <v>45600</v>
      </c>
      <c r="M86" s="11">
        <v>4162</v>
      </c>
      <c r="N86" s="9" t="s">
        <v>45</v>
      </c>
      <c r="O86" s="9" t="s">
        <v>24</v>
      </c>
      <c r="P86" s="9" t="s">
        <v>25</v>
      </c>
      <c r="Q86" s="12">
        <v>5036.0200000000004</v>
      </c>
    </row>
    <row r="87" spans="1:17" ht="11.1" customHeight="1" x14ac:dyDescent="0.2">
      <c r="A87">
        <v>2024</v>
      </c>
      <c r="B87" s="5" t="s">
        <v>345</v>
      </c>
      <c r="C87" s="5" t="s">
        <v>346</v>
      </c>
      <c r="D87" s="5" t="s">
        <v>28</v>
      </c>
      <c r="E87" s="5" t="s">
        <v>79</v>
      </c>
      <c r="F87" s="6" t="s">
        <v>20</v>
      </c>
      <c r="G87" s="6" t="s">
        <v>20</v>
      </c>
      <c r="H87" s="6" t="s">
        <v>20</v>
      </c>
      <c r="I87" s="5" t="s">
        <v>347</v>
      </c>
      <c r="J87" s="5" t="s">
        <v>348</v>
      </c>
      <c r="K87" s="6">
        <v>45595</v>
      </c>
      <c r="L87" s="6">
        <v>45603</v>
      </c>
      <c r="M87" s="7">
        <v>15552</v>
      </c>
      <c r="N87" s="5" t="s">
        <v>31</v>
      </c>
      <c r="O87" s="5" t="s">
        <v>24</v>
      </c>
      <c r="P87" s="5" t="s">
        <v>25</v>
      </c>
      <c r="Q87" s="8">
        <v>18817.919999999998</v>
      </c>
    </row>
    <row r="88" spans="1:17" ht="11.1" customHeight="1" x14ac:dyDescent="0.2">
      <c r="A88">
        <v>2024</v>
      </c>
      <c r="B88" s="9" t="s">
        <v>349</v>
      </c>
      <c r="C88" s="9" t="s">
        <v>350</v>
      </c>
      <c r="D88" s="9" t="s">
        <v>28</v>
      </c>
      <c r="E88" s="9" t="s">
        <v>19</v>
      </c>
      <c r="F88" s="10">
        <v>45548</v>
      </c>
      <c r="G88" s="10" t="s">
        <v>20</v>
      </c>
      <c r="H88" s="10" t="s">
        <v>20</v>
      </c>
      <c r="I88" s="9" t="s">
        <v>351</v>
      </c>
      <c r="J88" s="9" t="s">
        <v>352</v>
      </c>
      <c r="K88" s="10">
        <v>45601</v>
      </c>
      <c r="L88" s="10">
        <v>45630</v>
      </c>
      <c r="M88" s="11">
        <v>153173</v>
      </c>
      <c r="N88" s="9" t="s">
        <v>353</v>
      </c>
      <c r="O88" s="9" t="s">
        <v>24</v>
      </c>
      <c r="P88" s="9" t="s">
        <v>25</v>
      </c>
      <c r="Q88" s="12">
        <v>185339.33</v>
      </c>
    </row>
    <row r="89" spans="1:17" ht="11.1" customHeight="1" x14ac:dyDescent="0.2">
      <c r="A89">
        <v>2024</v>
      </c>
      <c r="B89" s="5" t="s">
        <v>354</v>
      </c>
      <c r="C89" s="5" t="s">
        <v>355</v>
      </c>
      <c r="D89" s="5" t="s">
        <v>28</v>
      </c>
      <c r="E89" s="5" t="s">
        <v>79</v>
      </c>
      <c r="F89" s="6" t="s">
        <v>20</v>
      </c>
      <c r="G89" s="6" t="s">
        <v>20</v>
      </c>
      <c r="H89" s="6" t="s">
        <v>20</v>
      </c>
      <c r="I89" s="5" t="s">
        <v>356</v>
      </c>
      <c r="J89" s="5" t="s">
        <v>357</v>
      </c>
      <c r="K89" s="6">
        <v>45611</v>
      </c>
      <c r="L89" s="6">
        <v>45638</v>
      </c>
      <c r="M89" s="7">
        <v>134827.16</v>
      </c>
      <c r="N89" s="5" t="s">
        <v>23</v>
      </c>
      <c r="O89" s="5" t="s">
        <v>24</v>
      </c>
      <c r="P89" s="5" t="s">
        <v>25</v>
      </c>
      <c r="Q89" s="8">
        <v>163140.85999999999</v>
      </c>
    </row>
    <row r="90" spans="1:17" ht="11.1" customHeight="1" x14ac:dyDescent="0.2">
      <c r="A90">
        <v>2024</v>
      </c>
      <c r="B90" s="9" t="s">
        <v>358</v>
      </c>
      <c r="C90" s="9" t="s">
        <v>359</v>
      </c>
      <c r="D90" s="9" t="s">
        <v>28</v>
      </c>
      <c r="E90" s="9" t="s">
        <v>19</v>
      </c>
      <c r="F90" s="10">
        <v>45575</v>
      </c>
      <c r="G90" s="10">
        <v>45575</v>
      </c>
      <c r="H90" s="10" t="s">
        <v>20</v>
      </c>
      <c r="I90" s="9" t="s">
        <v>69</v>
      </c>
      <c r="J90" s="9" t="s">
        <v>70</v>
      </c>
      <c r="K90" s="10">
        <v>45642</v>
      </c>
      <c r="L90" s="10">
        <v>45677</v>
      </c>
      <c r="M90" s="11">
        <v>797800</v>
      </c>
      <c r="N90" s="9" t="s">
        <v>40</v>
      </c>
      <c r="O90" s="9" t="s">
        <v>24</v>
      </c>
      <c r="P90" s="9" t="s">
        <v>25</v>
      </c>
      <c r="Q90" s="12">
        <v>965338</v>
      </c>
    </row>
    <row r="91" spans="1:17" ht="11.1" customHeight="1" x14ac:dyDescent="0.2">
      <c r="A91">
        <v>2024</v>
      </c>
      <c r="B91" s="5" t="s">
        <v>360</v>
      </c>
      <c r="C91" s="5" t="s">
        <v>361</v>
      </c>
      <c r="D91" s="5" t="s">
        <v>28</v>
      </c>
      <c r="E91" s="5" t="s">
        <v>180</v>
      </c>
      <c r="F91" s="6">
        <v>45593</v>
      </c>
      <c r="G91" s="6" t="s">
        <v>20</v>
      </c>
      <c r="H91" s="6">
        <v>45593</v>
      </c>
      <c r="I91" s="5" t="s">
        <v>362</v>
      </c>
      <c r="J91" s="5" t="s">
        <v>363</v>
      </c>
      <c r="K91" s="6">
        <v>45624</v>
      </c>
      <c r="L91" s="6">
        <v>45639</v>
      </c>
      <c r="M91" s="7">
        <v>19175.05</v>
      </c>
      <c r="N91" s="5" t="s">
        <v>71</v>
      </c>
      <c r="O91" s="5" t="s">
        <v>24</v>
      </c>
      <c r="P91" s="5" t="s">
        <v>25</v>
      </c>
      <c r="Q91" s="8">
        <v>19270.93</v>
      </c>
    </row>
    <row r="92" spans="1:17" ht="11.1" customHeight="1" x14ac:dyDescent="0.2">
      <c r="A92">
        <v>2024</v>
      </c>
      <c r="B92" s="9" t="s">
        <v>364</v>
      </c>
      <c r="C92" s="9" t="s">
        <v>365</v>
      </c>
      <c r="D92" s="9" t="s">
        <v>28</v>
      </c>
      <c r="E92" s="9" t="s">
        <v>68</v>
      </c>
      <c r="F92" s="10">
        <v>45587</v>
      </c>
      <c r="G92" s="10" t="s">
        <v>20</v>
      </c>
      <c r="H92" s="10" t="s">
        <v>20</v>
      </c>
      <c r="I92" s="9" t="s">
        <v>304</v>
      </c>
      <c r="J92" s="9" t="s">
        <v>305</v>
      </c>
      <c r="K92" s="10">
        <v>45623</v>
      </c>
      <c r="L92" s="10">
        <v>45636</v>
      </c>
      <c r="M92" s="11">
        <v>75490</v>
      </c>
      <c r="N92" s="9" t="s">
        <v>183</v>
      </c>
      <c r="O92" s="9" t="s">
        <v>24</v>
      </c>
      <c r="P92" s="9" t="s">
        <v>25</v>
      </c>
      <c r="Q92" s="12">
        <v>91342.9</v>
      </c>
    </row>
    <row r="93" spans="1:17" ht="11.1" customHeight="1" x14ac:dyDescent="0.2">
      <c r="A93">
        <v>2024</v>
      </c>
      <c r="B93" s="5" t="s">
        <v>366</v>
      </c>
      <c r="C93" s="5" t="s">
        <v>367</v>
      </c>
      <c r="D93" s="5" t="s">
        <v>18</v>
      </c>
      <c r="E93" s="5" t="s">
        <v>79</v>
      </c>
      <c r="F93" s="6" t="s">
        <v>20</v>
      </c>
      <c r="G93" s="6" t="s">
        <v>20</v>
      </c>
      <c r="H93" s="6" t="s">
        <v>20</v>
      </c>
      <c r="I93" s="5" t="s">
        <v>368</v>
      </c>
      <c r="J93" s="5" t="s">
        <v>369</v>
      </c>
      <c r="K93" s="6">
        <v>45625</v>
      </c>
      <c r="L93" s="6">
        <v>45637</v>
      </c>
      <c r="M93" s="7">
        <v>34884.949999999997</v>
      </c>
      <c r="N93" s="5" t="s">
        <v>45</v>
      </c>
      <c r="O93" s="5" t="s">
        <v>24</v>
      </c>
      <c r="P93" s="5" t="s">
        <v>25</v>
      </c>
      <c r="Q93" s="8">
        <v>42210.79</v>
      </c>
    </row>
    <row r="94" spans="1:17" ht="11.1" customHeight="1" x14ac:dyDescent="0.2">
      <c r="A94">
        <v>2024</v>
      </c>
      <c r="B94" s="9" t="s">
        <v>370</v>
      </c>
      <c r="C94" s="9" t="s">
        <v>371</v>
      </c>
      <c r="D94" s="9" t="s">
        <v>28</v>
      </c>
      <c r="E94" s="9" t="s">
        <v>68</v>
      </c>
      <c r="F94" s="10">
        <v>45603</v>
      </c>
      <c r="G94" s="10" t="s">
        <v>20</v>
      </c>
      <c r="H94" s="10" t="s">
        <v>20</v>
      </c>
      <c r="I94" s="9" t="s">
        <v>372</v>
      </c>
      <c r="J94" s="9" t="s">
        <v>373</v>
      </c>
      <c r="K94" s="10">
        <v>45636</v>
      </c>
      <c r="L94" s="10">
        <v>45643</v>
      </c>
      <c r="M94" s="11">
        <v>28835</v>
      </c>
      <c r="N94" s="9" t="s">
        <v>71</v>
      </c>
      <c r="O94" s="9" t="s">
        <v>24</v>
      </c>
      <c r="P94" s="9" t="s">
        <v>25</v>
      </c>
      <c r="Q94" s="12">
        <v>34890.35</v>
      </c>
    </row>
    <row r="95" spans="1:17" ht="11.1" customHeight="1" x14ac:dyDescent="0.2">
      <c r="A95">
        <v>2024</v>
      </c>
      <c r="B95" s="5" t="s">
        <v>374</v>
      </c>
      <c r="C95" s="5" t="s">
        <v>375</v>
      </c>
      <c r="D95" s="5" t="s">
        <v>28</v>
      </c>
      <c r="E95" s="5" t="s">
        <v>180</v>
      </c>
      <c r="F95" s="6">
        <v>45618</v>
      </c>
      <c r="G95" s="6" t="s">
        <v>20</v>
      </c>
      <c r="H95" s="6" t="s">
        <v>20</v>
      </c>
      <c r="I95" s="5" t="s">
        <v>299</v>
      </c>
      <c r="J95" s="5" t="s">
        <v>300</v>
      </c>
      <c r="K95" s="6">
        <v>45637</v>
      </c>
      <c r="L95" s="6">
        <v>45639</v>
      </c>
      <c r="M95" s="7">
        <v>19345</v>
      </c>
      <c r="N95" s="5"/>
      <c r="O95" s="5" t="s">
        <v>160</v>
      </c>
      <c r="P95" s="5" t="s">
        <v>376</v>
      </c>
      <c r="Q95" s="8">
        <v>23407.45</v>
      </c>
    </row>
    <row r="96" spans="1:17" ht="11.1" customHeight="1" x14ac:dyDescent="0.2">
      <c r="A96">
        <v>2024</v>
      </c>
      <c r="B96" s="9" t="s">
        <v>374</v>
      </c>
      <c r="C96" s="9" t="s">
        <v>375</v>
      </c>
      <c r="D96" s="9" t="s">
        <v>28</v>
      </c>
      <c r="E96" s="9" t="s">
        <v>180</v>
      </c>
      <c r="F96" s="10">
        <v>45618</v>
      </c>
      <c r="G96" s="10" t="s">
        <v>20</v>
      </c>
      <c r="H96" s="10" t="s">
        <v>20</v>
      </c>
      <c r="I96" s="9" t="s">
        <v>299</v>
      </c>
      <c r="J96" s="9" t="s">
        <v>300</v>
      </c>
      <c r="K96" s="10">
        <v>45637</v>
      </c>
      <c r="L96" s="10">
        <v>45639</v>
      </c>
      <c r="M96" s="11">
        <v>15060</v>
      </c>
      <c r="N96" s="9"/>
      <c r="O96" s="9" t="s">
        <v>162</v>
      </c>
      <c r="P96" s="9" t="s">
        <v>377</v>
      </c>
      <c r="Q96" s="12">
        <v>18222.599999999999</v>
      </c>
    </row>
  </sheetData>
  <autoFilter ref="A4:Q96" xr:uid="{D75075F3-1D7C-4F64-899D-229079AEE59D}"/>
  <mergeCells count="1">
    <mergeCell ref="A2:Q2"/>
  </mergeCells>
  <printOptions gridLines="1"/>
  <pageMargins left="0.75" right="0.75" top="1" bottom="1" header="0.5" footer="0.5"/>
  <pageSetup orientation="landscape" useFirstPageNumber="1"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4B93E-8B7F-488A-9A46-7700CA100F53}">
  <dimension ref="B4:D10"/>
  <sheetViews>
    <sheetView workbookViewId="0">
      <selection activeCell="B4" sqref="B4"/>
    </sheetView>
  </sheetViews>
  <sheetFormatPr baseColWidth="10" defaultRowHeight="12.75" x14ac:dyDescent="0.2"/>
  <cols>
    <col min="1" max="1" width="11.42578125" style="19"/>
    <col min="2" max="2" width="47.5703125" style="19" customWidth="1"/>
    <col min="3" max="3" width="35.85546875" style="19" bestFit="1" customWidth="1"/>
    <col min="4" max="4" width="15.5703125" style="19" customWidth="1"/>
    <col min="5" max="257" width="11.42578125" style="19"/>
    <col min="258" max="258" width="36.42578125" style="19" customWidth="1"/>
    <col min="259" max="259" width="38" style="19" customWidth="1"/>
    <col min="260" max="513" width="11.42578125" style="19"/>
    <col min="514" max="514" width="36.42578125" style="19" customWidth="1"/>
    <col min="515" max="515" width="38" style="19" customWidth="1"/>
    <col min="516" max="769" width="11.42578125" style="19"/>
    <col min="770" max="770" width="36.42578125" style="19" customWidth="1"/>
    <col min="771" max="771" width="38" style="19" customWidth="1"/>
    <col min="772" max="1025" width="11.42578125" style="19"/>
    <col min="1026" max="1026" width="36.42578125" style="19" customWidth="1"/>
    <col min="1027" max="1027" width="38" style="19" customWidth="1"/>
    <col min="1028" max="1281" width="11.42578125" style="19"/>
    <col min="1282" max="1282" width="36.42578125" style="19" customWidth="1"/>
    <col min="1283" max="1283" width="38" style="19" customWidth="1"/>
    <col min="1284" max="1537" width="11.42578125" style="19"/>
    <col min="1538" max="1538" width="36.42578125" style="19" customWidth="1"/>
    <col min="1539" max="1539" width="38" style="19" customWidth="1"/>
    <col min="1540" max="1793" width="11.42578125" style="19"/>
    <col min="1794" max="1794" width="36.42578125" style="19" customWidth="1"/>
    <col min="1795" max="1795" width="38" style="19" customWidth="1"/>
    <col min="1796" max="2049" width="11.42578125" style="19"/>
    <col min="2050" max="2050" width="36.42578125" style="19" customWidth="1"/>
    <col min="2051" max="2051" width="38" style="19" customWidth="1"/>
    <col min="2052" max="2305" width="11.42578125" style="19"/>
    <col min="2306" max="2306" width="36.42578125" style="19" customWidth="1"/>
    <col min="2307" max="2307" width="38" style="19" customWidth="1"/>
    <col min="2308" max="2561" width="11.42578125" style="19"/>
    <col min="2562" max="2562" width="36.42578125" style="19" customWidth="1"/>
    <col min="2563" max="2563" width="38" style="19" customWidth="1"/>
    <col min="2564" max="2817" width="11.42578125" style="19"/>
    <col min="2818" max="2818" width="36.42578125" style="19" customWidth="1"/>
    <col min="2819" max="2819" width="38" style="19" customWidth="1"/>
    <col min="2820" max="3073" width="11.42578125" style="19"/>
    <col min="3074" max="3074" width="36.42578125" style="19" customWidth="1"/>
    <col min="3075" max="3075" width="38" style="19" customWidth="1"/>
    <col min="3076" max="3329" width="11.42578125" style="19"/>
    <col min="3330" max="3330" width="36.42578125" style="19" customWidth="1"/>
    <col min="3331" max="3331" width="38" style="19" customWidth="1"/>
    <col min="3332" max="3585" width="11.42578125" style="19"/>
    <col min="3586" max="3586" width="36.42578125" style="19" customWidth="1"/>
    <col min="3587" max="3587" width="38" style="19" customWidth="1"/>
    <col min="3588" max="3841" width="11.42578125" style="19"/>
    <col min="3842" max="3842" width="36.42578125" style="19" customWidth="1"/>
    <col min="3843" max="3843" width="38" style="19" customWidth="1"/>
    <col min="3844" max="4097" width="11.42578125" style="19"/>
    <col min="4098" max="4098" width="36.42578125" style="19" customWidth="1"/>
    <col min="4099" max="4099" width="38" style="19" customWidth="1"/>
    <col min="4100" max="4353" width="11.42578125" style="19"/>
    <col min="4354" max="4354" width="36.42578125" style="19" customWidth="1"/>
    <col min="4355" max="4355" width="38" style="19" customWidth="1"/>
    <col min="4356" max="4609" width="11.42578125" style="19"/>
    <col min="4610" max="4610" width="36.42578125" style="19" customWidth="1"/>
    <col min="4611" max="4611" width="38" style="19" customWidth="1"/>
    <col min="4612" max="4865" width="11.42578125" style="19"/>
    <col min="4866" max="4866" width="36.42578125" style="19" customWidth="1"/>
    <col min="4867" max="4867" width="38" style="19" customWidth="1"/>
    <col min="4868" max="5121" width="11.42578125" style="19"/>
    <col min="5122" max="5122" width="36.42578125" style="19" customWidth="1"/>
    <col min="5123" max="5123" width="38" style="19" customWidth="1"/>
    <col min="5124" max="5377" width="11.42578125" style="19"/>
    <col min="5378" max="5378" width="36.42578125" style="19" customWidth="1"/>
    <col min="5379" max="5379" width="38" style="19" customWidth="1"/>
    <col min="5380" max="5633" width="11.42578125" style="19"/>
    <col min="5634" max="5634" width="36.42578125" style="19" customWidth="1"/>
    <col min="5635" max="5635" width="38" style="19" customWidth="1"/>
    <col min="5636" max="5889" width="11.42578125" style="19"/>
    <col min="5890" max="5890" width="36.42578125" style="19" customWidth="1"/>
    <col min="5891" max="5891" width="38" style="19" customWidth="1"/>
    <col min="5892" max="6145" width="11.42578125" style="19"/>
    <col min="6146" max="6146" width="36.42578125" style="19" customWidth="1"/>
    <col min="6147" max="6147" width="38" style="19" customWidth="1"/>
    <col min="6148" max="6401" width="11.42578125" style="19"/>
    <col min="6402" max="6402" width="36.42578125" style="19" customWidth="1"/>
    <col min="6403" max="6403" width="38" style="19" customWidth="1"/>
    <col min="6404" max="6657" width="11.42578125" style="19"/>
    <col min="6658" max="6658" width="36.42578125" style="19" customWidth="1"/>
    <col min="6659" max="6659" width="38" style="19" customWidth="1"/>
    <col min="6660" max="6913" width="11.42578125" style="19"/>
    <col min="6914" max="6914" width="36.42578125" style="19" customWidth="1"/>
    <col min="6915" max="6915" width="38" style="19" customWidth="1"/>
    <col min="6916" max="7169" width="11.42578125" style="19"/>
    <col min="7170" max="7170" width="36.42578125" style="19" customWidth="1"/>
    <col min="7171" max="7171" width="38" style="19" customWidth="1"/>
    <col min="7172" max="7425" width="11.42578125" style="19"/>
    <col min="7426" max="7426" width="36.42578125" style="19" customWidth="1"/>
    <col min="7427" max="7427" width="38" style="19" customWidth="1"/>
    <col min="7428" max="7681" width="11.42578125" style="19"/>
    <col min="7682" max="7682" width="36.42578125" style="19" customWidth="1"/>
    <col min="7683" max="7683" width="38" style="19" customWidth="1"/>
    <col min="7684" max="7937" width="11.42578125" style="19"/>
    <col min="7938" max="7938" width="36.42578125" style="19" customWidth="1"/>
    <col min="7939" max="7939" width="38" style="19" customWidth="1"/>
    <col min="7940" max="8193" width="11.42578125" style="19"/>
    <col min="8194" max="8194" width="36.42578125" style="19" customWidth="1"/>
    <col min="8195" max="8195" width="38" style="19" customWidth="1"/>
    <col min="8196" max="8449" width="11.42578125" style="19"/>
    <col min="8450" max="8450" width="36.42578125" style="19" customWidth="1"/>
    <col min="8451" max="8451" width="38" style="19" customWidth="1"/>
    <col min="8452" max="8705" width="11.42578125" style="19"/>
    <col min="8706" max="8706" width="36.42578125" style="19" customWidth="1"/>
    <col min="8707" max="8707" width="38" style="19" customWidth="1"/>
    <col min="8708" max="8961" width="11.42578125" style="19"/>
    <col min="8962" max="8962" width="36.42578125" style="19" customWidth="1"/>
    <col min="8963" max="8963" width="38" style="19" customWidth="1"/>
    <col min="8964" max="9217" width="11.42578125" style="19"/>
    <col min="9218" max="9218" width="36.42578125" style="19" customWidth="1"/>
    <col min="9219" max="9219" width="38" style="19" customWidth="1"/>
    <col min="9220" max="9473" width="11.42578125" style="19"/>
    <col min="9474" max="9474" width="36.42578125" style="19" customWidth="1"/>
    <col min="9475" max="9475" width="38" style="19" customWidth="1"/>
    <col min="9476" max="9729" width="11.42578125" style="19"/>
    <col min="9730" max="9730" width="36.42578125" style="19" customWidth="1"/>
    <col min="9731" max="9731" width="38" style="19" customWidth="1"/>
    <col min="9732" max="9985" width="11.42578125" style="19"/>
    <col min="9986" max="9986" width="36.42578125" style="19" customWidth="1"/>
    <col min="9987" max="9987" width="38" style="19" customWidth="1"/>
    <col min="9988" max="10241" width="11.42578125" style="19"/>
    <col min="10242" max="10242" width="36.42578125" style="19" customWidth="1"/>
    <col min="10243" max="10243" width="38" style="19" customWidth="1"/>
    <col min="10244" max="10497" width="11.42578125" style="19"/>
    <col min="10498" max="10498" width="36.42578125" style="19" customWidth="1"/>
    <col min="10499" max="10499" width="38" style="19" customWidth="1"/>
    <col min="10500" max="10753" width="11.42578125" style="19"/>
    <col min="10754" max="10754" width="36.42578125" style="19" customWidth="1"/>
    <col min="10755" max="10755" width="38" style="19" customWidth="1"/>
    <col min="10756" max="11009" width="11.42578125" style="19"/>
    <col min="11010" max="11010" width="36.42578125" style="19" customWidth="1"/>
    <col min="11011" max="11011" width="38" style="19" customWidth="1"/>
    <col min="11012" max="11265" width="11.42578125" style="19"/>
    <col min="11266" max="11266" width="36.42578125" style="19" customWidth="1"/>
    <col min="11267" max="11267" width="38" style="19" customWidth="1"/>
    <col min="11268" max="11521" width="11.42578125" style="19"/>
    <col min="11522" max="11522" width="36.42578125" style="19" customWidth="1"/>
    <col min="11523" max="11523" width="38" style="19" customWidth="1"/>
    <col min="11524" max="11777" width="11.42578125" style="19"/>
    <col min="11778" max="11778" width="36.42578125" style="19" customWidth="1"/>
    <col min="11779" max="11779" width="38" style="19" customWidth="1"/>
    <col min="11780" max="12033" width="11.42578125" style="19"/>
    <col min="12034" max="12034" width="36.42578125" style="19" customWidth="1"/>
    <col min="12035" max="12035" width="38" style="19" customWidth="1"/>
    <col min="12036" max="12289" width="11.42578125" style="19"/>
    <col min="12290" max="12290" width="36.42578125" style="19" customWidth="1"/>
    <col min="12291" max="12291" width="38" style="19" customWidth="1"/>
    <col min="12292" max="12545" width="11.42578125" style="19"/>
    <col min="12546" max="12546" width="36.42578125" style="19" customWidth="1"/>
    <col min="12547" max="12547" width="38" style="19" customWidth="1"/>
    <col min="12548" max="12801" width="11.42578125" style="19"/>
    <col min="12802" max="12802" width="36.42578125" style="19" customWidth="1"/>
    <col min="12803" max="12803" width="38" style="19" customWidth="1"/>
    <col min="12804" max="13057" width="11.42578125" style="19"/>
    <col min="13058" max="13058" width="36.42578125" style="19" customWidth="1"/>
    <col min="13059" max="13059" width="38" style="19" customWidth="1"/>
    <col min="13060" max="13313" width="11.42578125" style="19"/>
    <col min="13314" max="13314" width="36.42578125" style="19" customWidth="1"/>
    <col min="13315" max="13315" width="38" style="19" customWidth="1"/>
    <col min="13316" max="13569" width="11.42578125" style="19"/>
    <col min="13570" max="13570" width="36.42578125" style="19" customWidth="1"/>
    <col min="13571" max="13571" width="38" style="19" customWidth="1"/>
    <col min="13572" max="13825" width="11.42578125" style="19"/>
    <col min="13826" max="13826" width="36.42578125" style="19" customWidth="1"/>
    <col min="13827" max="13827" width="38" style="19" customWidth="1"/>
    <col min="13828" max="14081" width="11.42578125" style="19"/>
    <col min="14082" max="14082" width="36.42578125" style="19" customWidth="1"/>
    <col min="14083" max="14083" width="38" style="19" customWidth="1"/>
    <col min="14084" max="14337" width="11.42578125" style="19"/>
    <col min="14338" max="14338" width="36.42578125" style="19" customWidth="1"/>
    <col min="14339" max="14339" width="38" style="19" customWidth="1"/>
    <col min="14340" max="14593" width="11.42578125" style="19"/>
    <col min="14594" max="14594" width="36.42578125" style="19" customWidth="1"/>
    <col min="14595" max="14595" width="38" style="19" customWidth="1"/>
    <col min="14596" max="14849" width="11.42578125" style="19"/>
    <col min="14850" max="14850" width="36.42578125" style="19" customWidth="1"/>
    <col min="14851" max="14851" width="38" style="19" customWidth="1"/>
    <col min="14852" max="15105" width="11.42578125" style="19"/>
    <col min="15106" max="15106" width="36.42578125" style="19" customWidth="1"/>
    <col min="15107" max="15107" width="38" style="19" customWidth="1"/>
    <col min="15108" max="15361" width="11.42578125" style="19"/>
    <col min="15362" max="15362" width="36.42578125" style="19" customWidth="1"/>
    <col min="15363" max="15363" width="38" style="19" customWidth="1"/>
    <col min="15364" max="15617" width="11.42578125" style="19"/>
    <col min="15618" max="15618" width="36.42578125" style="19" customWidth="1"/>
    <col min="15619" max="15619" width="38" style="19" customWidth="1"/>
    <col min="15620" max="15873" width="11.42578125" style="19"/>
    <col min="15874" max="15874" width="36.42578125" style="19" customWidth="1"/>
    <col min="15875" max="15875" width="38" style="19" customWidth="1"/>
    <col min="15876" max="16129" width="11.42578125" style="19"/>
    <col min="16130" max="16130" width="36.42578125" style="19" customWidth="1"/>
    <col min="16131" max="16131" width="38" style="19" customWidth="1"/>
    <col min="16132" max="16384" width="11.42578125" style="19"/>
  </cols>
  <sheetData>
    <row r="4" spans="2:4" ht="18.75" x14ac:dyDescent="0.3">
      <c r="B4" s="17" t="s">
        <v>379</v>
      </c>
      <c r="C4" s="17" t="s">
        <v>380</v>
      </c>
      <c r="D4" s="18" t="s">
        <v>378</v>
      </c>
    </row>
    <row r="5" spans="2:4" ht="18.75" x14ac:dyDescent="0.3">
      <c r="B5" s="14" t="s">
        <v>19</v>
      </c>
      <c r="C5" s="15">
        <v>42102552.600000001</v>
      </c>
      <c r="D5" s="21">
        <f>(C5*100)/$C$10</f>
        <v>96.668393958018399</v>
      </c>
    </row>
    <row r="6" spans="2:4" ht="18.75" x14ac:dyDescent="0.3">
      <c r="B6" s="14" t="s">
        <v>68</v>
      </c>
      <c r="C6" s="15">
        <v>811233.71</v>
      </c>
      <c r="D6" s="21">
        <f>(C6*100)/$C$10</f>
        <v>1.8626105788727132</v>
      </c>
    </row>
    <row r="7" spans="2:4" ht="18.75" x14ac:dyDescent="0.3">
      <c r="B7" s="14" t="s">
        <v>180</v>
      </c>
      <c r="C7" s="15">
        <v>163097.10999999999</v>
      </c>
      <c r="D7" s="21">
        <f>(C7*100)/$C$10</f>
        <v>0.37447457955065322</v>
      </c>
    </row>
    <row r="8" spans="2:4" ht="18.75" x14ac:dyDescent="0.3">
      <c r="B8" s="14" t="s">
        <v>248</v>
      </c>
      <c r="C8" s="15">
        <v>163178.99</v>
      </c>
      <c r="D8" s="21">
        <f>(C8*100)/$C$10</f>
        <v>0.37466257784549495</v>
      </c>
    </row>
    <row r="9" spans="2:4" ht="18.75" x14ac:dyDescent="0.3">
      <c r="B9" s="14" t="s">
        <v>79</v>
      </c>
      <c r="C9" s="15">
        <v>313524.11000000004</v>
      </c>
      <c r="D9" s="21">
        <f>(C9*100)/$C$10</f>
        <v>0.71985830571273013</v>
      </c>
    </row>
    <row r="10" spans="2:4" ht="18.75" x14ac:dyDescent="0.3">
      <c r="B10" s="22" t="s">
        <v>381</v>
      </c>
      <c r="C10" s="23">
        <f>SUBTOTAL(109,C5:C9)</f>
        <v>43553586.520000003</v>
      </c>
      <c r="D10" s="20"/>
    </row>
  </sheetData>
  <pageMargins left="0.7" right="0.7" top="0.75" bottom="0.75" header="0.3" footer="0.3"/>
  <pageSetup paperSize="9"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00CF5-9458-43B6-8165-1AAD52232FA3}">
  <dimension ref="A1:Q96"/>
  <sheetViews>
    <sheetView zoomScaleNormal="115" workbookViewId="0">
      <selection activeCell="J25" sqref="J25"/>
    </sheetView>
  </sheetViews>
  <sheetFormatPr baseColWidth="10" defaultRowHeight="12.75" x14ac:dyDescent="0.2"/>
  <cols>
    <col min="2" max="2" width="30.85546875" customWidth="1"/>
    <col min="3" max="3" width="13.28515625" bestFit="1" customWidth="1"/>
    <col min="4" max="4" width="14" bestFit="1" customWidth="1"/>
    <col min="5" max="5" width="25.5703125" bestFit="1" customWidth="1"/>
    <col min="6" max="6" width="25.85546875" bestFit="1" customWidth="1"/>
    <col min="7" max="7" width="17.140625" bestFit="1" customWidth="1"/>
    <col min="8" max="8" width="15.5703125" bestFit="1" customWidth="1"/>
    <col min="9" max="9" width="26.85546875" bestFit="1" customWidth="1"/>
    <col min="10" max="10" width="43.42578125" customWidth="1"/>
    <col min="11" max="11" width="23.7109375" bestFit="1" customWidth="1"/>
    <col min="12" max="12" width="24.7109375" bestFit="1" customWidth="1"/>
    <col min="13" max="13" width="29.7109375" bestFit="1" customWidth="1"/>
    <col min="14" max="14" width="13.42578125" bestFit="1" customWidth="1"/>
    <col min="15" max="15" width="19.28515625" bestFit="1" customWidth="1"/>
    <col min="16" max="16" width="21" customWidth="1"/>
    <col min="17" max="17" width="29.5703125" customWidth="1"/>
    <col min="18" max="256" width="9.140625" customWidth="1"/>
  </cols>
  <sheetData>
    <row r="1" spans="1:17" ht="3" customHeight="1" x14ac:dyDescent="0.2">
      <c r="B1" s="1"/>
      <c r="C1" s="1"/>
      <c r="D1" s="1"/>
      <c r="E1" s="1"/>
      <c r="F1" s="1"/>
      <c r="G1" s="1"/>
      <c r="H1" s="1"/>
      <c r="I1" s="1"/>
      <c r="J1" s="1"/>
      <c r="K1" s="1"/>
      <c r="L1" s="1"/>
      <c r="M1" s="1"/>
      <c r="N1" s="1"/>
      <c r="O1" s="1"/>
      <c r="P1" s="1"/>
      <c r="Q1" s="1"/>
    </row>
    <row r="2" spans="1:17" ht="27" customHeight="1" x14ac:dyDescent="0.2">
      <c r="A2" s="13" t="s">
        <v>383</v>
      </c>
      <c r="B2" s="13"/>
      <c r="C2" s="13"/>
      <c r="D2" s="13"/>
      <c r="E2" s="13"/>
      <c r="F2" s="13"/>
      <c r="G2" s="13"/>
      <c r="H2" s="13"/>
      <c r="I2" s="13"/>
      <c r="J2" s="13"/>
      <c r="K2" s="13"/>
      <c r="L2" s="13"/>
      <c r="M2" s="13"/>
      <c r="N2" s="13"/>
      <c r="O2" s="13"/>
      <c r="P2" s="13"/>
      <c r="Q2" s="13"/>
    </row>
    <row r="3" spans="1:17" ht="2.1" customHeight="1" x14ac:dyDescent="0.2"/>
    <row r="4" spans="1:17" ht="15" customHeight="1" x14ac:dyDescent="0.2">
      <c r="A4" s="16" t="s">
        <v>382</v>
      </c>
      <c r="B4" s="2" t="s">
        <v>0</v>
      </c>
      <c r="C4" s="2" t="s">
        <v>1</v>
      </c>
      <c r="D4" s="2" t="s">
        <v>2</v>
      </c>
      <c r="E4" s="2" t="s">
        <v>3</v>
      </c>
      <c r="F4" s="3" t="s">
        <v>4</v>
      </c>
      <c r="G4" s="3" t="s">
        <v>5</v>
      </c>
      <c r="H4" s="3" t="s">
        <v>6</v>
      </c>
      <c r="I4" s="2" t="s">
        <v>7</v>
      </c>
      <c r="J4" s="2" t="s">
        <v>8</v>
      </c>
      <c r="K4" s="3" t="s">
        <v>9</v>
      </c>
      <c r="L4" s="3" t="s">
        <v>10</v>
      </c>
      <c r="M4" s="4" t="s">
        <v>11</v>
      </c>
      <c r="N4" s="2" t="s">
        <v>12</v>
      </c>
      <c r="O4" s="2" t="s">
        <v>13</v>
      </c>
      <c r="P4" s="2" t="s">
        <v>14</v>
      </c>
      <c r="Q4" s="4" t="s">
        <v>15</v>
      </c>
    </row>
    <row r="5" spans="1:17" ht="11.1" customHeight="1" x14ac:dyDescent="0.2">
      <c r="A5">
        <v>2024</v>
      </c>
      <c r="B5" s="5" t="s">
        <v>16</v>
      </c>
      <c r="C5" s="5" t="s">
        <v>17</v>
      </c>
      <c r="D5" s="5" t="s">
        <v>18</v>
      </c>
      <c r="E5" s="5" t="s">
        <v>19</v>
      </c>
      <c r="F5" s="6">
        <v>45202</v>
      </c>
      <c r="G5" s="6">
        <v>45205</v>
      </c>
      <c r="H5" s="6" t="s">
        <v>20</v>
      </c>
      <c r="I5" s="5" t="s">
        <v>21</v>
      </c>
      <c r="J5" s="5" t="s">
        <v>22</v>
      </c>
      <c r="K5" s="6">
        <v>45468</v>
      </c>
      <c r="L5" s="6">
        <v>45499</v>
      </c>
      <c r="M5" s="7">
        <v>12921540.75</v>
      </c>
      <c r="N5" s="5" t="s">
        <v>23</v>
      </c>
      <c r="O5" s="5" t="s">
        <v>24</v>
      </c>
      <c r="P5" s="5" t="s">
        <v>25</v>
      </c>
      <c r="Q5" s="8">
        <v>15530075.710000001</v>
      </c>
    </row>
    <row r="6" spans="1:17" ht="11.1" customHeight="1" x14ac:dyDescent="0.2">
      <c r="A6">
        <v>2024</v>
      </c>
      <c r="B6" s="5" t="s">
        <v>72</v>
      </c>
      <c r="C6" s="5" t="s">
        <v>73</v>
      </c>
      <c r="D6" s="5" t="s">
        <v>53</v>
      </c>
      <c r="E6" s="5" t="s">
        <v>19</v>
      </c>
      <c r="F6" s="6">
        <v>45278</v>
      </c>
      <c r="G6" s="6" t="s">
        <v>20</v>
      </c>
      <c r="H6" s="6" t="s">
        <v>20</v>
      </c>
      <c r="I6" s="5" t="s">
        <v>74</v>
      </c>
      <c r="J6" s="5" t="s">
        <v>75</v>
      </c>
      <c r="K6" s="6">
        <v>45400</v>
      </c>
      <c r="L6" s="6">
        <v>45414</v>
      </c>
      <c r="M6" s="7">
        <v>2147738.7599999998</v>
      </c>
      <c r="N6" s="5" t="s">
        <v>76</v>
      </c>
      <c r="O6" s="5" t="s">
        <v>24</v>
      </c>
      <c r="P6" s="5" t="s">
        <v>25</v>
      </c>
      <c r="Q6" s="8">
        <v>2362512.64</v>
      </c>
    </row>
    <row r="7" spans="1:17" ht="11.1" customHeight="1" x14ac:dyDescent="0.2">
      <c r="A7">
        <v>2024</v>
      </c>
      <c r="B7" s="5" t="s">
        <v>156</v>
      </c>
      <c r="C7" s="5" t="s">
        <v>157</v>
      </c>
      <c r="D7" s="5" t="s">
        <v>18</v>
      </c>
      <c r="E7" s="5" t="s">
        <v>19</v>
      </c>
      <c r="F7" s="6">
        <v>45281</v>
      </c>
      <c r="G7" s="6">
        <v>45281</v>
      </c>
      <c r="H7" s="6" t="s">
        <v>20</v>
      </c>
      <c r="I7" s="5" t="s">
        <v>158</v>
      </c>
      <c r="J7" s="5" t="s">
        <v>159</v>
      </c>
      <c r="K7" s="6">
        <v>45425</v>
      </c>
      <c r="L7" s="6">
        <v>45460</v>
      </c>
      <c r="M7" s="7">
        <v>1912768</v>
      </c>
      <c r="N7" s="5" t="s">
        <v>45</v>
      </c>
      <c r="O7" s="5" t="s">
        <v>162</v>
      </c>
      <c r="P7" s="5" t="s">
        <v>163</v>
      </c>
      <c r="Q7" s="8">
        <v>2314449.2799999998</v>
      </c>
    </row>
    <row r="8" spans="1:17" ht="11.1" customHeight="1" x14ac:dyDescent="0.2">
      <c r="A8">
        <v>2024</v>
      </c>
      <c r="B8" s="5" t="s">
        <v>225</v>
      </c>
      <c r="C8" s="5" t="s">
        <v>226</v>
      </c>
      <c r="D8" s="5" t="s">
        <v>18</v>
      </c>
      <c r="E8" s="5" t="s">
        <v>19</v>
      </c>
      <c r="F8" s="6">
        <v>45405</v>
      </c>
      <c r="G8" s="6" t="s">
        <v>20</v>
      </c>
      <c r="H8" s="6" t="s">
        <v>20</v>
      </c>
      <c r="I8" s="5" t="s">
        <v>230</v>
      </c>
      <c r="J8" s="5" t="s">
        <v>231</v>
      </c>
      <c r="K8" s="6">
        <v>45576</v>
      </c>
      <c r="L8" s="6">
        <v>45607</v>
      </c>
      <c r="M8" s="7">
        <v>1811202</v>
      </c>
      <c r="N8" s="5" t="s">
        <v>229</v>
      </c>
      <c r="O8" s="5" t="s">
        <v>232</v>
      </c>
      <c r="P8" s="5" t="s">
        <v>233</v>
      </c>
      <c r="Q8" s="8">
        <v>2191343.2200000002</v>
      </c>
    </row>
    <row r="9" spans="1:17" ht="11.1" customHeight="1" x14ac:dyDescent="0.2">
      <c r="A9">
        <v>2024</v>
      </c>
      <c r="B9" s="9" t="s">
        <v>156</v>
      </c>
      <c r="C9" s="9" t="s">
        <v>157</v>
      </c>
      <c r="D9" s="9" t="s">
        <v>18</v>
      </c>
      <c r="E9" s="9" t="s">
        <v>19</v>
      </c>
      <c r="F9" s="10">
        <v>45281</v>
      </c>
      <c r="G9" s="10">
        <v>45281</v>
      </c>
      <c r="H9" s="10" t="s">
        <v>20</v>
      </c>
      <c r="I9" s="9" t="s">
        <v>158</v>
      </c>
      <c r="J9" s="9" t="s">
        <v>159</v>
      </c>
      <c r="K9" s="10">
        <v>45425</v>
      </c>
      <c r="L9" s="10">
        <v>45460</v>
      </c>
      <c r="M9" s="11">
        <v>1650144</v>
      </c>
      <c r="N9" s="9" t="s">
        <v>45</v>
      </c>
      <c r="O9" s="9" t="s">
        <v>160</v>
      </c>
      <c r="P9" s="9" t="s">
        <v>161</v>
      </c>
      <c r="Q9" s="12">
        <v>1996674.24</v>
      </c>
    </row>
    <row r="10" spans="1:17" ht="11.1" customHeight="1" x14ac:dyDescent="0.2">
      <c r="A10">
        <v>2024</v>
      </c>
      <c r="B10" s="9" t="s">
        <v>225</v>
      </c>
      <c r="C10" s="9" t="s">
        <v>226</v>
      </c>
      <c r="D10" s="9" t="s">
        <v>18</v>
      </c>
      <c r="E10" s="9" t="s">
        <v>19</v>
      </c>
      <c r="F10" s="10">
        <v>45405</v>
      </c>
      <c r="G10" s="10" t="s">
        <v>20</v>
      </c>
      <c r="H10" s="10" t="s">
        <v>20</v>
      </c>
      <c r="I10" s="9" t="s">
        <v>234</v>
      </c>
      <c r="J10" s="9" t="s">
        <v>235</v>
      </c>
      <c r="K10" s="10">
        <v>45576</v>
      </c>
      <c r="L10" s="10">
        <v>45604</v>
      </c>
      <c r="M10" s="11">
        <v>1524410</v>
      </c>
      <c r="N10" s="9" t="s">
        <v>229</v>
      </c>
      <c r="O10" s="9" t="s">
        <v>236</v>
      </c>
      <c r="P10" s="9" t="s">
        <v>237</v>
      </c>
      <c r="Q10" s="12">
        <v>1844536</v>
      </c>
    </row>
    <row r="11" spans="1:17" ht="11.1" customHeight="1" x14ac:dyDescent="0.2">
      <c r="A11">
        <v>2024</v>
      </c>
      <c r="B11" s="9" t="s">
        <v>225</v>
      </c>
      <c r="C11" s="9" t="s">
        <v>226</v>
      </c>
      <c r="D11" s="9" t="s">
        <v>18</v>
      </c>
      <c r="E11" s="9" t="s">
        <v>19</v>
      </c>
      <c r="F11" s="10">
        <v>45405</v>
      </c>
      <c r="G11" s="10" t="s">
        <v>20</v>
      </c>
      <c r="H11" s="10" t="s">
        <v>20</v>
      </c>
      <c r="I11" s="9" t="s">
        <v>227</v>
      </c>
      <c r="J11" s="9" t="s">
        <v>228</v>
      </c>
      <c r="K11" s="10">
        <v>45576</v>
      </c>
      <c r="L11" s="10">
        <v>45607</v>
      </c>
      <c r="M11" s="11">
        <v>1454698</v>
      </c>
      <c r="N11" s="9" t="s">
        <v>229</v>
      </c>
      <c r="O11" s="9" t="s">
        <v>160</v>
      </c>
      <c r="P11" s="9" t="s">
        <v>161</v>
      </c>
      <c r="Q11" s="12">
        <v>1760184.58</v>
      </c>
    </row>
    <row r="12" spans="1:17" ht="11.1" customHeight="1" x14ac:dyDescent="0.2">
      <c r="A12">
        <v>2024</v>
      </c>
      <c r="B12" s="9" t="s">
        <v>156</v>
      </c>
      <c r="C12" s="9" t="s">
        <v>157</v>
      </c>
      <c r="D12" s="9" t="s">
        <v>18</v>
      </c>
      <c r="E12" s="9" t="s">
        <v>19</v>
      </c>
      <c r="F12" s="10">
        <v>45281</v>
      </c>
      <c r="G12" s="10">
        <v>45281</v>
      </c>
      <c r="H12" s="10" t="s">
        <v>20</v>
      </c>
      <c r="I12" s="9" t="s">
        <v>158</v>
      </c>
      <c r="J12" s="9" t="s">
        <v>159</v>
      </c>
      <c r="K12" s="10">
        <v>45425</v>
      </c>
      <c r="L12" s="10">
        <v>45460</v>
      </c>
      <c r="M12" s="11">
        <v>1425600</v>
      </c>
      <c r="N12" s="9" t="s">
        <v>45</v>
      </c>
      <c r="O12" s="9" t="s">
        <v>164</v>
      </c>
      <c r="P12" s="9" t="s">
        <v>165</v>
      </c>
      <c r="Q12" s="12">
        <v>1724976</v>
      </c>
    </row>
    <row r="13" spans="1:17" ht="11.1" customHeight="1" x14ac:dyDescent="0.2">
      <c r="A13">
        <v>2024</v>
      </c>
      <c r="B13" s="5" t="s">
        <v>156</v>
      </c>
      <c r="C13" s="5" t="s">
        <v>157</v>
      </c>
      <c r="D13" s="5" t="s">
        <v>18</v>
      </c>
      <c r="E13" s="5" t="s">
        <v>19</v>
      </c>
      <c r="F13" s="6">
        <v>45281</v>
      </c>
      <c r="G13" s="6">
        <v>45281</v>
      </c>
      <c r="H13" s="6" t="s">
        <v>20</v>
      </c>
      <c r="I13" s="5" t="s">
        <v>158</v>
      </c>
      <c r="J13" s="5" t="s">
        <v>159</v>
      </c>
      <c r="K13" s="6">
        <v>45425</v>
      </c>
      <c r="L13" s="6">
        <v>45460</v>
      </c>
      <c r="M13" s="7">
        <v>1262464</v>
      </c>
      <c r="N13" s="5" t="s">
        <v>45</v>
      </c>
      <c r="O13" s="5" t="s">
        <v>166</v>
      </c>
      <c r="P13" s="5" t="s">
        <v>167</v>
      </c>
      <c r="Q13" s="8">
        <v>1527581.44</v>
      </c>
    </row>
    <row r="14" spans="1:17" ht="11.1" customHeight="1" x14ac:dyDescent="0.2">
      <c r="A14">
        <v>2024</v>
      </c>
      <c r="B14" s="9" t="s">
        <v>156</v>
      </c>
      <c r="C14" s="9" t="s">
        <v>157</v>
      </c>
      <c r="D14" s="9" t="s">
        <v>18</v>
      </c>
      <c r="E14" s="9" t="s">
        <v>19</v>
      </c>
      <c r="F14" s="10">
        <v>45281</v>
      </c>
      <c r="G14" s="10">
        <v>45281</v>
      </c>
      <c r="H14" s="10" t="s">
        <v>20</v>
      </c>
      <c r="I14" s="9" t="s">
        <v>168</v>
      </c>
      <c r="J14" s="9" t="s">
        <v>169</v>
      </c>
      <c r="K14" s="10">
        <v>45425</v>
      </c>
      <c r="L14" s="10">
        <v>45460</v>
      </c>
      <c r="M14" s="11">
        <v>1194176</v>
      </c>
      <c r="N14" s="9" t="s">
        <v>45</v>
      </c>
      <c r="O14" s="9" t="s">
        <v>170</v>
      </c>
      <c r="P14" s="9" t="s">
        <v>171</v>
      </c>
      <c r="Q14" s="12">
        <v>1444952.96</v>
      </c>
    </row>
    <row r="15" spans="1:17" ht="11.1" customHeight="1" x14ac:dyDescent="0.2">
      <c r="A15">
        <v>2024</v>
      </c>
      <c r="B15" s="5" t="s">
        <v>320</v>
      </c>
      <c r="C15" s="5" t="s">
        <v>321</v>
      </c>
      <c r="D15" s="5" t="s">
        <v>28</v>
      </c>
      <c r="E15" s="5" t="s">
        <v>19</v>
      </c>
      <c r="F15" s="6">
        <v>45501</v>
      </c>
      <c r="G15" s="6" t="s">
        <v>20</v>
      </c>
      <c r="H15" s="6" t="s">
        <v>20</v>
      </c>
      <c r="I15" s="5" t="s">
        <v>322</v>
      </c>
      <c r="J15" s="5" t="s">
        <v>323</v>
      </c>
      <c r="K15" s="6">
        <v>45611</v>
      </c>
      <c r="L15" s="6">
        <v>45638</v>
      </c>
      <c r="M15" s="7">
        <v>906015.18</v>
      </c>
      <c r="N15" s="5" t="s">
        <v>23</v>
      </c>
      <c r="O15" s="5" t="s">
        <v>24</v>
      </c>
      <c r="P15" s="5" t="s">
        <v>25</v>
      </c>
      <c r="Q15" s="8">
        <v>1096278.3600000001</v>
      </c>
    </row>
    <row r="16" spans="1:17" ht="11.1" customHeight="1" x14ac:dyDescent="0.2">
      <c r="A16">
        <v>2024</v>
      </c>
      <c r="B16" s="9" t="s">
        <v>95</v>
      </c>
      <c r="C16" s="9" t="s">
        <v>96</v>
      </c>
      <c r="D16" s="9" t="s">
        <v>28</v>
      </c>
      <c r="E16" s="9" t="s">
        <v>19</v>
      </c>
      <c r="F16" s="10">
        <v>45314</v>
      </c>
      <c r="G16" s="10">
        <v>45313</v>
      </c>
      <c r="H16" s="10" t="s">
        <v>20</v>
      </c>
      <c r="I16" s="9" t="s">
        <v>147</v>
      </c>
      <c r="J16" s="9" t="s">
        <v>148</v>
      </c>
      <c r="K16" s="10">
        <v>45434</v>
      </c>
      <c r="L16" s="10">
        <v>45471</v>
      </c>
      <c r="M16" s="11">
        <v>868000</v>
      </c>
      <c r="N16" s="9" t="s">
        <v>45</v>
      </c>
      <c r="O16" s="9" t="s">
        <v>149</v>
      </c>
      <c r="P16" s="9" t="s">
        <v>150</v>
      </c>
      <c r="Q16" s="12">
        <v>868000</v>
      </c>
    </row>
    <row r="17" spans="1:17" ht="11.1" customHeight="1" x14ac:dyDescent="0.2">
      <c r="A17">
        <v>2024</v>
      </c>
      <c r="B17" s="9" t="s">
        <v>358</v>
      </c>
      <c r="C17" s="9" t="s">
        <v>359</v>
      </c>
      <c r="D17" s="9" t="s">
        <v>28</v>
      </c>
      <c r="E17" s="9" t="s">
        <v>19</v>
      </c>
      <c r="F17" s="10">
        <v>45575</v>
      </c>
      <c r="G17" s="10">
        <v>45575</v>
      </c>
      <c r="H17" s="10" t="s">
        <v>20</v>
      </c>
      <c r="I17" s="9" t="s">
        <v>69</v>
      </c>
      <c r="J17" s="9" t="s">
        <v>70</v>
      </c>
      <c r="K17" s="10">
        <v>45642</v>
      </c>
      <c r="L17" s="10">
        <v>45677</v>
      </c>
      <c r="M17" s="11">
        <v>797800</v>
      </c>
      <c r="N17" s="9" t="s">
        <v>40</v>
      </c>
      <c r="O17" s="9" t="s">
        <v>24</v>
      </c>
      <c r="P17" s="9" t="s">
        <v>25</v>
      </c>
      <c r="Q17" s="12">
        <v>965338</v>
      </c>
    </row>
    <row r="18" spans="1:17" ht="11.1" customHeight="1" x14ac:dyDescent="0.2">
      <c r="A18">
        <v>2024</v>
      </c>
      <c r="B18" s="5" t="s">
        <v>95</v>
      </c>
      <c r="C18" s="5" t="s">
        <v>96</v>
      </c>
      <c r="D18" s="5" t="s">
        <v>28</v>
      </c>
      <c r="E18" s="5" t="s">
        <v>19</v>
      </c>
      <c r="F18" s="6">
        <v>45314</v>
      </c>
      <c r="G18" s="6">
        <v>45313</v>
      </c>
      <c r="H18" s="6" t="s">
        <v>20</v>
      </c>
      <c r="I18" s="5" t="s">
        <v>135</v>
      </c>
      <c r="J18" s="5" t="s">
        <v>136</v>
      </c>
      <c r="K18" s="6">
        <v>45434</v>
      </c>
      <c r="L18" s="6">
        <v>45471</v>
      </c>
      <c r="M18" s="7">
        <v>642000</v>
      </c>
      <c r="N18" s="5" t="s">
        <v>45</v>
      </c>
      <c r="O18" s="5" t="s">
        <v>137</v>
      </c>
      <c r="P18" s="5" t="s">
        <v>138</v>
      </c>
      <c r="Q18" s="8">
        <v>642000</v>
      </c>
    </row>
    <row r="19" spans="1:17" ht="11.1" customHeight="1" x14ac:dyDescent="0.2">
      <c r="A19">
        <v>2024</v>
      </c>
      <c r="B19" s="5" t="s">
        <v>51</v>
      </c>
      <c r="C19" s="5" t="s">
        <v>52</v>
      </c>
      <c r="D19" s="5" t="s">
        <v>53</v>
      </c>
      <c r="E19" s="5" t="s">
        <v>19</v>
      </c>
      <c r="F19" s="6">
        <v>45273</v>
      </c>
      <c r="G19" s="6" t="s">
        <v>20</v>
      </c>
      <c r="H19" s="6" t="s">
        <v>20</v>
      </c>
      <c r="I19" s="5" t="s">
        <v>54</v>
      </c>
      <c r="J19" s="5" t="s">
        <v>55</v>
      </c>
      <c r="K19" s="6">
        <v>45490</v>
      </c>
      <c r="L19" s="6">
        <v>45503</v>
      </c>
      <c r="M19" s="7">
        <v>623232.75</v>
      </c>
      <c r="N19" s="5" t="s">
        <v>56</v>
      </c>
      <c r="O19" s="5" t="s">
        <v>24</v>
      </c>
      <c r="P19" s="5" t="s">
        <v>25</v>
      </c>
      <c r="Q19" s="8">
        <v>754111.63</v>
      </c>
    </row>
    <row r="20" spans="1:17" ht="11.1" customHeight="1" x14ac:dyDescent="0.2">
      <c r="A20">
        <v>2024</v>
      </c>
      <c r="B20" s="5" t="s">
        <v>95</v>
      </c>
      <c r="C20" s="5" t="s">
        <v>96</v>
      </c>
      <c r="D20" s="5" t="s">
        <v>28</v>
      </c>
      <c r="E20" s="5" t="s">
        <v>19</v>
      </c>
      <c r="F20" s="6">
        <v>45314</v>
      </c>
      <c r="G20" s="6">
        <v>45313</v>
      </c>
      <c r="H20" s="6" t="s">
        <v>20</v>
      </c>
      <c r="I20" s="5" t="s">
        <v>125</v>
      </c>
      <c r="J20" s="5" t="s">
        <v>126</v>
      </c>
      <c r="K20" s="6">
        <v>45434</v>
      </c>
      <c r="L20" s="6" t="s">
        <v>20</v>
      </c>
      <c r="M20" s="7">
        <v>560000</v>
      </c>
      <c r="N20" s="5" t="s">
        <v>45</v>
      </c>
      <c r="O20" s="5" t="s">
        <v>127</v>
      </c>
      <c r="P20" s="5" t="s">
        <v>128</v>
      </c>
      <c r="Q20" s="8">
        <v>560000</v>
      </c>
    </row>
    <row r="21" spans="1:17" ht="11.1" customHeight="1" x14ac:dyDescent="0.2">
      <c r="A21">
        <v>2024</v>
      </c>
      <c r="B21" s="9" t="s">
        <v>95</v>
      </c>
      <c r="C21" s="9" t="s">
        <v>96</v>
      </c>
      <c r="D21" s="9" t="s">
        <v>28</v>
      </c>
      <c r="E21" s="9" t="s">
        <v>19</v>
      </c>
      <c r="F21" s="10">
        <v>45314</v>
      </c>
      <c r="G21" s="10">
        <v>45313</v>
      </c>
      <c r="H21" s="10" t="s">
        <v>20</v>
      </c>
      <c r="I21" s="9" t="s">
        <v>125</v>
      </c>
      <c r="J21" s="9" t="s">
        <v>126</v>
      </c>
      <c r="K21" s="10">
        <v>45434</v>
      </c>
      <c r="L21" s="10">
        <v>45471</v>
      </c>
      <c r="M21" s="11">
        <v>560000</v>
      </c>
      <c r="N21" s="9" t="s">
        <v>45</v>
      </c>
      <c r="O21" s="9" t="s">
        <v>127</v>
      </c>
      <c r="P21" s="9" t="s">
        <v>128</v>
      </c>
      <c r="Q21" s="12">
        <v>560000</v>
      </c>
    </row>
    <row r="22" spans="1:17" ht="11.1" customHeight="1" x14ac:dyDescent="0.2">
      <c r="A22">
        <v>2024</v>
      </c>
      <c r="B22" s="5" t="s">
        <v>220</v>
      </c>
      <c r="C22" s="5" t="s">
        <v>221</v>
      </c>
      <c r="D22" s="5" t="s">
        <v>53</v>
      </c>
      <c r="E22" s="5" t="s">
        <v>19</v>
      </c>
      <c r="F22" s="6">
        <v>45405</v>
      </c>
      <c r="G22" s="6" t="s">
        <v>20</v>
      </c>
      <c r="H22" s="6" t="s">
        <v>20</v>
      </c>
      <c r="I22" s="5" t="s">
        <v>222</v>
      </c>
      <c r="J22" s="5" t="s">
        <v>223</v>
      </c>
      <c r="K22" s="6">
        <v>45594</v>
      </c>
      <c r="L22" s="6">
        <v>45611</v>
      </c>
      <c r="M22" s="7">
        <v>539400.73</v>
      </c>
      <c r="N22" s="5" t="s">
        <v>224</v>
      </c>
      <c r="O22" s="5" t="s">
        <v>24</v>
      </c>
      <c r="P22" s="5" t="s">
        <v>25</v>
      </c>
      <c r="Q22" s="8">
        <v>652674.88</v>
      </c>
    </row>
    <row r="23" spans="1:17" ht="11.1" customHeight="1" x14ac:dyDescent="0.2">
      <c r="A23">
        <v>2024</v>
      </c>
      <c r="B23" s="5" t="s">
        <v>95</v>
      </c>
      <c r="C23" s="5" t="s">
        <v>96</v>
      </c>
      <c r="D23" s="5" t="s">
        <v>28</v>
      </c>
      <c r="E23" s="5" t="s">
        <v>19</v>
      </c>
      <c r="F23" s="6">
        <v>45314</v>
      </c>
      <c r="G23" s="6">
        <v>45313</v>
      </c>
      <c r="H23" s="6" t="s">
        <v>20</v>
      </c>
      <c r="I23" s="5" t="s">
        <v>143</v>
      </c>
      <c r="J23" s="5" t="s">
        <v>144</v>
      </c>
      <c r="K23" s="6">
        <v>45434</v>
      </c>
      <c r="L23" s="6">
        <v>45471</v>
      </c>
      <c r="M23" s="7">
        <v>450000</v>
      </c>
      <c r="N23" s="5" t="s">
        <v>45</v>
      </c>
      <c r="O23" s="5" t="s">
        <v>145</v>
      </c>
      <c r="P23" s="5" t="s">
        <v>146</v>
      </c>
      <c r="Q23" s="8">
        <v>450000</v>
      </c>
    </row>
    <row r="24" spans="1:17" ht="11.1" customHeight="1" x14ac:dyDescent="0.2">
      <c r="A24">
        <v>2024</v>
      </c>
      <c r="B24" s="9" t="s">
        <v>95</v>
      </c>
      <c r="C24" s="9" t="s">
        <v>96</v>
      </c>
      <c r="D24" s="9" t="s">
        <v>28</v>
      </c>
      <c r="E24" s="9" t="s">
        <v>19</v>
      </c>
      <c r="F24" s="10">
        <v>45314</v>
      </c>
      <c r="G24" s="10">
        <v>45313</v>
      </c>
      <c r="H24" s="10" t="s">
        <v>20</v>
      </c>
      <c r="I24" s="9" t="s">
        <v>101</v>
      </c>
      <c r="J24" s="9" t="s">
        <v>102</v>
      </c>
      <c r="K24" s="10">
        <v>45434</v>
      </c>
      <c r="L24" s="10">
        <v>45471</v>
      </c>
      <c r="M24" s="11">
        <v>445000</v>
      </c>
      <c r="N24" s="9" t="s">
        <v>45</v>
      </c>
      <c r="O24" s="9" t="s">
        <v>103</v>
      </c>
      <c r="P24" s="9" t="s">
        <v>104</v>
      </c>
      <c r="Q24" s="12">
        <v>445000</v>
      </c>
    </row>
    <row r="25" spans="1:17" ht="11.1" customHeight="1" x14ac:dyDescent="0.2">
      <c r="A25">
        <v>2024</v>
      </c>
      <c r="B25" s="5" t="s">
        <v>41</v>
      </c>
      <c r="C25" s="5" t="s">
        <v>42</v>
      </c>
      <c r="D25" s="5" t="s">
        <v>28</v>
      </c>
      <c r="E25" s="5" t="s">
        <v>19</v>
      </c>
      <c r="F25" s="6">
        <v>45210</v>
      </c>
      <c r="G25" s="6">
        <v>45212</v>
      </c>
      <c r="H25" s="6" t="s">
        <v>20</v>
      </c>
      <c r="I25" s="5" t="s">
        <v>43</v>
      </c>
      <c r="J25" s="5" t="s">
        <v>44</v>
      </c>
      <c r="K25" s="6">
        <v>45336</v>
      </c>
      <c r="L25" s="6">
        <v>45363</v>
      </c>
      <c r="M25" s="7">
        <v>417716</v>
      </c>
      <c r="N25" s="5" t="s">
        <v>45</v>
      </c>
      <c r="O25" s="5" t="s">
        <v>24</v>
      </c>
      <c r="P25" s="5" t="s">
        <v>25</v>
      </c>
      <c r="Q25" s="8">
        <v>505436.36</v>
      </c>
    </row>
    <row r="26" spans="1:17" ht="11.1" customHeight="1" x14ac:dyDescent="0.2">
      <c r="A26">
        <v>2024</v>
      </c>
      <c r="B26" s="9" t="s">
        <v>91</v>
      </c>
      <c r="C26" s="9" t="s">
        <v>92</v>
      </c>
      <c r="D26" s="9" t="s">
        <v>18</v>
      </c>
      <c r="E26" s="9" t="s">
        <v>19</v>
      </c>
      <c r="F26" s="10">
        <v>45281</v>
      </c>
      <c r="G26" s="10">
        <v>45281</v>
      </c>
      <c r="H26" s="10" t="s">
        <v>20</v>
      </c>
      <c r="I26" s="9" t="s">
        <v>93</v>
      </c>
      <c r="J26" s="9" t="s">
        <v>94</v>
      </c>
      <c r="K26" s="10">
        <v>45373</v>
      </c>
      <c r="L26" s="10">
        <v>45407</v>
      </c>
      <c r="M26" s="11">
        <v>412500</v>
      </c>
      <c r="N26" s="9" t="s">
        <v>23</v>
      </c>
      <c r="O26" s="9" t="s">
        <v>24</v>
      </c>
      <c r="P26" s="9" t="s">
        <v>25</v>
      </c>
      <c r="Q26" s="12">
        <v>499125</v>
      </c>
    </row>
    <row r="27" spans="1:17" ht="11.1" customHeight="1" x14ac:dyDescent="0.2">
      <c r="A27">
        <v>2024</v>
      </c>
      <c r="B27" s="5" t="s">
        <v>61</v>
      </c>
      <c r="C27" s="5" t="s">
        <v>62</v>
      </c>
      <c r="D27" s="5" t="s">
        <v>53</v>
      </c>
      <c r="E27" s="5" t="s">
        <v>19</v>
      </c>
      <c r="F27" s="6">
        <v>45273</v>
      </c>
      <c r="G27" s="6" t="s">
        <v>20</v>
      </c>
      <c r="H27" s="6" t="s">
        <v>20</v>
      </c>
      <c r="I27" s="5" t="s">
        <v>63</v>
      </c>
      <c r="J27" s="5" t="s">
        <v>64</v>
      </c>
      <c r="K27" s="6">
        <v>45411</v>
      </c>
      <c r="L27" s="6">
        <v>45428</v>
      </c>
      <c r="M27" s="7">
        <v>396183.12</v>
      </c>
      <c r="N27" s="5" t="s">
        <v>65</v>
      </c>
      <c r="O27" s="5" t="s">
        <v>24</v>
      </c>
      <c r="P27" s="5" t="s">
        <v>25</v>
      </c>
      <c r="Q27" s="8">
        <v>479381.58</v>
      </c>
    </row>
    <row r="28" spans="1:17" ht="11.1" customHeight="1" x14ac:dyDescent="0.2">
      <c r="A28">
        <v>2024</v>
      </c>
      <c r="B28" s="5" t="s">
        <v>197</v>
      </c>
      <c r="C28" s="5" t="s">
        <v>198</v>
      </c>
      <c r="D28" s="5" t="s">
        <v>18</v>
      </c>
      <c r="E28" s="5" t="s">
        <v>19</v>
      </c>
      <c r="F28" s="6">
        <v>45355</v>
      </c>
      <c r="G28" s="6">
        <v>45356</v>
      </c>
      <c r="H28" s="6" t="s">
        <v>20</v>
      </c>
      <c r="I28" s="5" t="s">
        <v>199</v>
      </c>
      <c r="J28" s="5" t="s">
        <v>200</v>
      </c>
      <c r="K28" s="6">
        <v>45611</v>
      </c>
      <c r="L28" s="6">
        <v>45643</v>
      </c>
      <c r="M28" s="7">
        <v>394736</v>
      </c>
      <c r="N28" s="5" t="s">
        <v>45</v>
      </c>
      <c r="O28" s="5" t="s">
        <v>24</v>
      </c>
      <c r="P28" s="5" t="s">
        <v>25</v>
      </c>
      <c r="Q28" s="8">
        <v>476422.04</v>
      </c>
    </row>
    <row r="29" spans="1:17" ht="11.1" customHeight="1" x14ac:dyDescent="0.2">
      <c r="A29">
        <v>2024</v>
      </c>
      <c r="B29" s="9" t="s">
        <v>242</v>
      </c>
      <c r="C29" s="9" t="s">
        <v>243</v>
      </c>
      <c r="D29" s="9" t="s">
        <v>28</v>
      </c>
      <c r="E29" s="9" t="s">
        <v>19</v>
      </c>
      <c r="F29" s="10">
        <v>45405</v>
      </c>
      <c r="G29" s="10">
        <v>45405</v>
      </c>
      <c r="H29" s="10" t="s">
        <v>20</v>
      </c>
      <c r="I29" s="9" t="s">
        <v>244</v>
      </c>
      <c r="J29" s="9" t="s">
        <v>245</v>
      </c>
      <c r="K29" s="10">
        <v>45477</v>
      </c>
      <c r="L29" s="10">
        <v>45553</v>
      </c>
      <c r="M29" s="11">
        <v>391668.46</v>
      </c>
      <c r="N29" s="9" t="s">
        <v>45</v>
      </c>
      <c r="O29" s="9" t="s">
        <v>24</v>
      </c>
      <c r="P29" s="9" t="s">
        <v>25</v>
      </c>
      <c r="Q29" s="12">
        <v>473918.84</v>
      </c>
    </row>
    <row r="30" spans="1:17" ht="11.1" customHeight="1" x14ac:dyDescent="0.2">
      <c r="A30">
        <v>2024</v>
      </c>
      <c r="B30" s="9" t="s">
        <v>184</v>
      </c>
      <c r="C30" s="9" t="s">
        <v>185</v>
      </c>
      <c r="D30" s="9" t="s">
        <v>186</v>
      </c>
      <c r="E30" s="9" t="s">
        <v>19</v>
      </c>
      <c r="F30" s="10">
        <v>45324</v>
      </c>
      <c r="G30" s="10" t="s">
        <v>20</v>
      </c>
      <c r="H30" s="10" t="s">
        <v>20</v>
      </c>
      <c r="I30" s="9" t="s">
        <v>187</v>
      </c>
      <c r="J30" s="9" t="s">
        <v>188</v>
      </c>
      <c r="K30" s="10">
        <v>45407</v>
      </c>
      <c r="L30" s="10">
        <v>45446</v>
      </c>
      <c r="M30" s="11">
        <v>391314</v>
      </c>
      <c r="N30" s="9" t="s">
        <v>23</v>
      </c>
      <c r="O30" s="9" t="s">
        <v>160</v>
      </c>
      <c r="P30" s="9" t="s">
        <v>189</v>
      </c>
      <c r="Q30" s="12">
        <v>391314</v>
      </c>
    </row>
    <row r="31" spans="1:17" ht="11.1" customHeight="1" x14ac:dyDescent="0.2">
      <c r="A31">
        <v>2024</v>
      </c>
      <c r="B31" s="5" t="s">
        <v>95</v>
      </c>
      <c r="C31" s="5" t="s">
        <v>96</v>
      </c>
      <c r="D31" s="5" t="s">
        <v>28</v>
      </c>
      <c r="E31" s="5" t="s">
        <v>19</v>
      </c>
      <c r="F31" s="6">
        <v>45314</v>
      </c>
      <c r="G31" s="6">
        <v>45313</v>
      </c>
      <c r="H31" s="6" t="s">
        <v>20</v>
      </c>
      <c r="I31" s="5" t="s">
        <v>97</v>
      </c>
      <c r="J31" s="5" t="s">
        <v>98</v>
      </c>
      <c r="K31" s="6">
        <v>45434</v>
      </c>
      <c r="L31" s="6">
        <v>45471</v>
      </c>
      <c r="M31" s="7">
        <v>375000</v>
      </c>
      <c r="N31" s="5" t="s">
        <v>45</v>
      </c>
      <c r="O31" s="5" t="s">
        <v>99</v>
      </c>
      <c r="P31" s="5" t="s">
        <v>100</v>
      </c>
      <c r="Q31" s="8">
        <v>375000</v>
      </c>
    </row>
    <row r="32" spans="1:17" ht="11.1" customHeight="1" x14ac:dyDescent="0.2">
      <c r="A32">
        <v>2024</v>
      </c>
      <c r="B32" s="5" t="s">
        <v>95</v>
      </c>
      <c r="C32" s="5" t="s">
        <v>96</v>
      </c>
      <c r="D32" s="5" t="s">
        <v>28</v>
      </c>
      <c r="E32" s="5" t="s">
        <v>19</v>
      </c>
      <c r="F32" s="6">
        <v>45314</v>
      </c>
      <c r="G32" s="6">
        <v>45313</v>
      </c>
      <c r="H32" s="6" t="s">
        <v>20</v>
      </c>
      <c r="I32" s="5" t="s">
        <v>105</v>
      </c>
      <c r="J32" s="5" t="s">
        <v>106</v>
      </c>
      <c r="K32" s="6">
        <v>45434</v>
      </c>
      <c r="L32" s="6">
        <v>45471</v>
      </c>
      <c r="M32" s="7">
        <v>350000</v>
      </c>
      <c r="N32" s="5" t="s">
        <v>45</v>
      </c>
      <c r="O32" s="5" t="s">
        <v>107</v>
      </c>
      <c r="P32" s="5" t="s">
        <v>108</v>
      </c>
      <c r="Q32" s="8">
        <v>350000</v>
      </c>
    </row>
    <row r="33" spans="1:17" ht="11.1" customHeight="1" x14ac:dyDescent="0.2">
      <c r="A33">
        <v>2024</v>
      </c>
      <c r="B33" s="9" t="s">
        <v>95</v>
      </c>
      <c r="C33" s="9" t="s">
        <v>96</v>
      </c>
      <c r="D33" s="9" t="s">
        <v>28</v>
      </c>
      <c r="E33" s="9" t="s">
        <v>19</v>
      </c>
      <c r="F33" s="10">
        <v>45314</v>
      </c>
      <c r="G33" s="10">
        <v>45313</v>
      </c>
      <c r="H33" s="10" t="s">
        <v>20</v>
      </c>
      <c r="I33" s="9" t="s">
        <v>109</v>
      </c>
      <c r="J33" s="9" t="s">
        <v>110</v>
      </c>
      <c r="K33" s="10">
        <v>45434</v>
      </c>
      <c r="L33" s="10">
        <v>45471</v>
      </c>
      <c r="M33" s="11">
        <v>350000</v>
      </c>
      <c r="N33" s="9" t="s">
        <v>45</v>
      </c>
      <c r="O33" s="9" t="s">
        <v>107</v>
      </c>
      <c r="P33" s="9" t="s">
        <v>108</v>
      </c>
      <c r="Q33" s="12">
        <v>350000</v>
      </c>
    </row>
    <row r="34" spans="1:17" ht="11.1" customHeight="1" x14ac:dyDescent="0.2">
      <c r="A34">
        <v>2024</v>
      </c>
      <c r="B34" s="9" t="s">
        <v>156</v>
      </c>
      <c r="C34" s="9" t="s">
        <v>157</v>
      </c>
      <c r="D34" s="9" t="s">
        <v>18</v>
      </c>
      <c r="E34" s="9" t="s">
        <v>19</v>
      </c>
      <c r="F34" s="10">
        <v>45281</v>
      </c>
      <c r="G34" s="10">
        <v>45281</v>
      </c>
      <c r="H34" s="10" t="s">
        <v>20</v>
      </c>
      <c r="I34" s="9" t="s">
        <v>172</v>
      </c>
      <c r="J34" s="9" t="s">
        <v>173</v>
      </c>
      <c r="K34" s="10">
        <v>45425</v>
      </c>
      <c r="L34" s="10">
        <v>45460</v>
      </c>
      <c r="M34" s="11">
        <v>327360</v>
      </c>
      <c r="N34" s="9" t="s">
        <v>45</v>
      </c>
      <c r="O34" s="9" t="s">
        <v>176</v>
      </c>
      <c r="P34" s="9" t="s">
        <v>177</v>
      </c>
      <c r="Q34" s="12">
        <v>340454.40000000002</v>
      </c>
    </row>
    <row r="35" spans="1:17" ht="11.1" customHeight="1" x14ac:dyDescent="0.2">
      <c r="A35">
        <v>2024</v>
      </c>
      <c r="B35" s="9" t="s">
        <v>216</v>
      </c>
      <c r="C35" s="9" t="s">
        <v>217</v>
      </c>
      <c r="D35" s="9" t="s">
        <v>18</v>
      </c>
      <c r="E35" s="9" t="s">
        <v>19</v>
      </c>
      <c r="F35" s="10">
        <v>45362</v>
      </c>
      <c r="G35" s="10">
        <v>45362</v>
      </c>
      <c r="H35" s="10" t="s">
        <v>20</v>
      </c>
      <c r="I35" s="9" t="s">
        <v>218</v>
      </c>
      <c r="J35" s="9" t="s">
        <v>219</v>
      </c>
      <c r="K35" s="10">
        <v>45426</v>
      </c>
      <c r="L35" s="10">
        <v>45453</v>
      </c>
      <c r="M35" s="11">
        <v>261228</v>
      </c>
      <c r="N35" s="9" t="s">
        <v>31</v>
      </c>
      <c r="O35" s="9" t="s">
        <v>24</v>
      </c>
      <c r="P35" s="9" t="s">
        <v>25</v>
      </c>
      <c r="Q35" s="12">
        <v>316085.88</v>
      </c>
    </row>
    <row r="36" spans="1:17" ht="11.1" customHeight="1" x14ac:dyDescent="0.2">
      <c r="A36">
        <v>2024</v>
      </c>
      <c r="B36" s="9" t="s">
        <v>46</v>
      </c>
      <c r="C36" s="9" t="s">
        <v>47</v>
      </c>
      <c r="D36" s="9" t="s">
        <v>28</v>
      </c>
      <c r="E36" s="9" t="s">
        <v>19</v>
      </c>
      <c r="F36" s="10">
        <v>45263</v>
      </c>
      <c r="G36" s="10">
        <v>45233</v>
      </c>
      <c r="H36" s="10" t="s">
        <v>20</v>
      </c>
      <c r="I36" s="9" t="s">
        <v>48</v>
      </c>
      <c r="J36" s="9" t="s">
        <v>49</v>
      </c>
      <c r="K36" s="10">
        <v>45301</v>
      </c>
      <c r="L36" s="10">
        <v>45337</v>
      </c>
      <c r="M36" s="11">
        <v>260000</v>
      </c>
      <c r="N36" s="9" t="s">
        <v>50</v>
      </c>
      <c r="O36" s="9" t="s">
        <v>24</v>
      </c>
      <c r="P36" s="9" t="s">
        <v>25</v>
      </c>
      <c r="Q36" s="12">
        <v>314600</v>
      </c>
    </row>
    <row r="37" spans="1:17" ht="11.1" customHeight="1" x14ac:dyDescent="0.2">
      <c r="A37">
        <v>2024</v>
      </c>
      <c r="B37" s="5" t="s">
        <v>156</v>
      </c>
      <c r="C37" s="5" t="s">
        <v>157</v>
      </c>
      <c r="D37" s="5" t="s">
        <v>18</v>
      </c>
      <c r="E37" s="5" t="s">
        <v>19</v>
      </c>
      <c r="F37" s="6">
        <v>45281</v>
      </c>
      <c r="G37" s="6">
        <v>45281</v>
      </c>
      <c r="H37" s="6" t="s">
        <v>20</v>
      </c>
      <c r="I37" s="5" t="s">
        <v>172</v>
      </c>
      <c r="J37" s="5" t="s">
        <v>173</v>
      </c>
      <c r="K37" s="6">
        <v>45425</v>
      </c>
      <c r="L37" s="6">
        <v>45460</v>
      </c>
      <c r="M37" s="7">
        <v>255360</v>
      </c>
      <c r="N37" s="5" t="s">
        <v>45</v>
      </c>
      <c r="O37" s="5" t="s">
        <v>174</v>
      </c>
      <c r="P37" s="5" t="s">
        <v>175</v>
      </c>
      <c r="Q37" s="8">
        <v>265574.40000000002</v>
      </c>
    </row>
    <row r="38" spans="1:17" ht="11.1" customHeight="1" x14ac:dyDescent="0.2">
      <c r="A38">
        <v>2024</v>
      </c>
      <c r="B38" s="9" t="s">
        <v>57</v>
      </c>
      <c r="C38" s="9" t="s">
        <v>58</v>
      </c>
      <c r="D38" s="9" t="s">
        <v>18</v>
      </c>
      <c r="E38" s="9" t="s">
        <v>19</v>
      </c>
      <c r="F38" s="10">
        <v>45277</v>
      </c>
      <c r="G38" s="10">
        <v>45278</v>
      </c>
      <c r="H38" s="10" t="s">
        <v>20</v>
      </c>
      <c r="I38" s="9" t="s">
        <v>59</v>
      </c>
      <c r="J38" s="9" t="s">
        <v>60</v>
      </c>
      <c r="K38" s="10">
        <v>45334</v>
      </c>
      <c r="L38" s="10">
        <v>45369</v>
      </c>
      <c r="M38" s="11">
        <v>225000</v>
      </c>
      <c r="N38" s="9" t="s">
        <v>31</v>
      </c>
      <c r="O38" s="9" t="s">
        <v>24</v>
      </c>
      <c r="P38" s="9" t="s">
        <v>25</v>
      </c>
      <c r="Q38" s="12">
        <v>225000</v>
      </c>
    </row>
    <row r="39" spans="1:17" ht="11.1" customHeight="1" x14ac:dyDescent="0.2">
      <c r="A39">
        <v>2024</v>
      </c>
      <c r="B39" s="9" t="s">
        <v>184</v>
      </c>
      <c r="C39" s="9" t="s">
        <v>185</v>
      </c>
      <c r="D39" s="9" t="s">
        <v>186</v>
      </c>
      <c r="E39" s="9" t="s">
        <v>19</v>
      </c>
      <c r="F39" s="10">
        <v>45324</v>
      </c>
      <c r="G39" s="10" t="s">
        <v>20</v>
      </c>
      <c r="H39" s="10" t="s">
        <v>20</v>
      </c>
      <c r="I39" s="9" t="s">
        <v>187</v>
      </c>
      <c r="J39" s="9" t="s">
        <v>188</v>
      </c>
      <c r="K39" s="10">
        <v>45407</v>
      </c>
      <c r="L39" s="10">
        <v>45446</v>
      </c>
      <c r="M39" s="11">
        <v>216216</v>
      </c>
      <c r="N39" s="9" t="s">
        <v>23</v>
      </c>
      <c r="O39" s="9" t="s">
        <v>164</v>
      </c>
      <c r="P39" s="9" t="s">
        <v>191</v>
      </c>
      <c r="Q39" s="12">
        <v>216216</v>
      </c>
    </row>
    <row r="40" spans="1:17" ht="11.1" customHeight="1" x14ac:dyDescent="0.2">
      <c r="A40">
        <v>2024</v>
      </c>
      <c r="B40" s="5" t="s">
        <v>214</v>
      </c>
      <c r="C40" s="5" t="s">
        <v>215</v>
      </c>
      <c r="D40" s="5" t="s">
        <v>18</v>
      </c>
      <c r="E40" s="5" t="s">
        <v>19</v>
      </c>
      <c r="F40" s="6">
        <v>45373</v>
      </c>
      <c r="G40" s="6" t="s">
        <v>20</v>
      </c>
      <c r="H40" s="6" t="s">
        <v>20</v>
      </c>
      <c r="I40" s="5" t="s">
        <v>153</v>
      </c>
      <c r="J40" s="5" t="s">
        <v>154</v>
      </c>
      <c r="K40" s="6">
        <v>45436</v>
      </c>
      <c r="L40" s="6">
        <v>45469</v>
      </c>
      <c r="M40" s="7">
        <v>214500</v>
      </c>
      <c r="N40" s="5" t="s">
        <v>31</v>
      </c>
      <c r="O40" s="5" t="s">
        <v>24</v>
      </c>
      <c r="P40" s="5" t="s">
        <v>25</v>
      </c>
      <c r="Q40" s="8">
        <v>259545</v>
      </c>
    </row>
    <row r="41" spans="1:17" ht="11.1" customHeight="1" x14ac:dyDescent="0.2">
      <c r="A41">
        <v>2024</v>
      </c>
      <c r="B41" s="5" t="s">
        <v>83</v>
      </c>
      <c r="C41" s="5" t="s">
        <v>84</v>
      </c>
      <c r="D41" s="5" t="s">
        <v>18</v>
      </c>
      <c r="E41" s="5" t="s">
        <v>19</v>
      </c>
      <c r="F41" s="6">
        <v>45251</v>
      </c>
      <c r="G41" s="6" t="s">
        <v>20</v>
      </c>
      <c r="H41" s="6" t="s">
        <v>20</v>
      </c>
      <c r="I41" s="5" t="s">
        <v>85</v>
      </c>
      <c r="J41" s="5" t="s">
        <v>86</v>
      </c>
      <c r="K41" s="6">
        <v>45357</v>
      </c>
      <c r="L41" s="6">
        <v>45387</v>
      </c>
      <c r="M41" s="7">
        <v>200000</v>
      </c>
      <c r="N41" s="5" t="s">
        <v>45</v>
      </c>
      <c r="O41" s="5" t="s">
        <v>24</v>
      </c>
      <c r="P41" s="5" t="s">
        <v>25</v>
      </c>
      <c r="Q41" s="8">
        <v>220000</v>
      </c>
    </row>
    <row r="42" spans="1:17" ht="11.1" customHeight="1" x14ac:dyDescent="0.2">
      <c r="A42">
        <v>2024</v>
      </c>
      <c r="B42" s="9" t="s">
        <v>83</v>
      </c>
      <c r="C42" s="9" t="s">
        <v>84</v>
      </c>
      <c r="D42" s="9" t="s">
        <v>18</v>
      </c>
      <c r="E42" s="9" t="s">
        <v>19</v>
      </c>
      <c r="F42" s="10">
        <v>45251</v>
      </c>
      <c r="G42" s="10" t="s">
        <v>20</v>
      </c>
      <c r="H42" s="10" t="s">
        <v>20</v>
      </c>
      <c r="I42" s="9" t="s">
        <v>87</v>
      </c>
      <c r="J42" s="9" t="s">
        <v>88</v>
      </c>
      <c r="K42" s="10">
        <v>45357</v>
      </c>
      <c r="L42" s="10">
        <v>45387</v>
      </c>
      <c r="M42" s="11">
        <v>200000</v>
      </c>
      <c r="N42" s="9" t="s">
        <v>45</v>
      </c>
      <c r="O42" s="9" t="s">
        <v>24</v>
      </c>
      <c r="P42" s="9" t="s">
        <v>25</v>
      </c>
      <c r="Q42" s="12">
        <v>220000</v>
      </c>
    </row>
    <row r="43" spans="1:17" ht="11.1" customHeight="1" x14ac:dyDescent="0.2">
      <c r="A43">
        <v>2024</v>
      </c>
      <c r="B43" s="5" t="s">
        <v>83</v>
      </c>
      <c r="C43" s="5" t="s">
        <v>84</v>
      </c>
      <c r="D43" s="5" t="s">
        <v>18</v>
      </c>
      <c r="E43" s="5" t="s">
        <v>19</v>
      </c>
      <c r="F43" s="6">
        <v>45251</v>
      </c>
      <c r="G43" s="6" t="s">
        <v>20</v>
      </c>
      <c r="H43" s="6" t="s">
        <v>20</v>
      </c>
      <c r="I43" s="5" t="s">
        <v>89</v>
      </c>
      <c r="J43" s="5" t="s">
        <v>90</v>
      </c>
      <c r="K43" s="6">
        <v>45357</v>
      </c>
      <c r="L43" s="6">
        <v>45387</v>
      </c>
      <c r="M43" s="7">
        <v>200000</v>
      </c>
      <c r="N43" s="5" t="s">
        <v>45</v>
      </c>
      <c r="O43" s="5" t="s">
        <v>24</v>
      </c>
      <c r="P43" s="5" t="s">
        <v>25</v>
      </c>
      <c r="Q43" s="8">
        <v>220000</v>
      </c>
    </row>
    <row r="44" spans="1:17" ht="11.1" customHeight="1" x14ac:dyDescent="0.2">
      <c r="A44">
        <v>2024</v>
      </c>
      <c r="B44" s="9" t="s">
        <v>274</v>
      </c>
      <c r="C44" s="9" t="s">
        <v>275</v>
      </c>
      <c r="D44" s="9" t="s">
        <v>53</v>
      </c>
      <c r="E44" s="9" t="s">
        <v>19</v>
      </c>
      <c r="F44" s="10" t="s">
        <v>20</v>
      </c>
      <c r="G44" s="10" t="s">
        <v>20</v>
      </c>
      <c r="H44" s="10" t="s">
        <v>20</v>
      </c>
      <c r="I44" s="9" t="s">
        <v>276</v>
      </c>
      <c r="J44" s="9" t="s">
        <v>277</v>
      </c>
      <c r="K44" s="10">
        <v>45418</v>
      </c>
      <c r="L44" s="10" t="s">
        <v>20</v>
      </c>
      <c r="M44" s="11">
        <v>182269.1</v>
      </c>
      <c r="N44" s="9" t="s">
        <v>183</v>
      </c>
      <c r="O44" s="9" t="s">
        <v>24</v>
      </c>
      <c r="P44" s="9" t="s">
        <v>25</v>
      </c>
      <c r="Q44" s="12">
        <v>220545.61</v>
      </c>
    </row>
    <row r="45" spans="1:17" ht="11.1" customHeight="1" x14ac:dyDescent="0.2">
      <c r="A45">
        <v>2024</v>
      </c>
      <c r="B45" s="9" t="s">
        <v>95</v>
      </c>
      <c r="C45" s="9" t="s">
        <v>96</v>
      </c>
      <c r="D45" s="9" t="s">
        <v>28</v>
      </c>
      <c r="E45" s="9" t="s">
        <v>19</v>
      </c>
      <c r="F45" s="10">
        <v>45314</v>
      </c>
      <c r="G45" s="10">
        <v>45313</v>
      </c>
      <c r="H45" s="10" t="s">
        <v>20</v>
      </c>
      <c r="I45" s="9" t="s">
        <v>139</v>
      </c>
      <c r="J45" s="9" t="s">
        <v>140</v>
      </c>
      <c r="K45" s="10">
        <v>45434</v>
      </c>
      <c r="L45" s="10">
        <v>45471</v>
      </c>
      <c r="M45" s="11">
        <v>182000</v>
      </c>
      <c r="N45" s="9" t="s">
        <v>45</v>
      </c>
      <c r="O45" s="9" t="s">
        <v>141</v>
      </c>
      <c r="P45" s="9" t="s">
        <v>142</v>
      </c>
      <c r="Q45" s="12">
        <v>182000</v>
      </c>
    </row>
    <row r="46" spans="1:17" ht="11.1" customHeight="1" x14ac:dyDescent="0.2">
      <c r="A46">
        <v>2024</v>
      </c>
      <c r="B46" s="5" t="s">
        <v>184</v>
      </c>
      <c r="C46" s="5" t="s">
        <v>185</v>
      </c>
      <c r="D46" s="5" t="s">
        <v>186</v>
      </c>
      <c r="E46" s="5" t="s">
        <v>19</v>
      </c>
      <c r="F46" s="6">
        <v>45324</v>
      </c>
      <c r="G46" s="6" t="s">
        <v>20</v>
      </c>
      <c r="H46" s="6" t="s">
        <v>20</v>
      </c>
      <c r="I46" s="5" t="s">
        <v>187</v>
      </c>
      <c r="J46" s="5" t="s">
        <v>188</v>
      </c>
      <c r="K46" s="6">
        <v>45407</v>
      </c>
      <c r="L46" s="6">
        <v>45446</v>
      </c>
      <c r="M46" s="7">
        <v>175692</v>
      </c>
      <c r="N46" s="5" t="s">
        <v>23</v>
      </c>
      <c r="O46" s="5" t="s">
        <v>162</v>
      </c>
      <c r="P46" s="5" t="s">
        <v>190</v>
      </c>
      <c r="Q46" s="8">
        <v>175692</v>
      </c>
    </row>
    <row r="47" spans="1:17" ht="11.1" customHeight="1" x14ac:dyDescent="0.2">
      <c r="A47">
        <v>2024</v>
      </c>
      <c r="B47" s="9" t="s">
        <v>333</v>
      </c>
      <c r="C47" s="9" t="s">
        <v>334</v>
      </c>
      <c r="D47" s="9" t="s">
        <v>28</v>
      </c>
      <c r="E47" s="9" t="s">
        <v>68</v>
      </c>
      <c r="F47" s="10">
        <v>45552</v>
      </c>
      <c r="G47" s="10" t="s">
        <v>20</v>
      </c>
      <c r="H47" s="10" t="s">
        <v>20</v>
      </c>
      <c r="I47" s="9" t="s">
        <v>335</v>
      </c>
      <c r="J47" s="9" t="s">
        <v>336</v>
      </c>
      <c r="K47" s="10">
        <v>45624</v>
      </c>
      <c r="L47" s="10">
        <v>45646</v>
      </c>
      <c r="M47" s="11">
        <v>170000</v>
      </c>
      <c r="N47" s="9" t="s">
        <v>45</v>
      </c>
      <c r="O47" s="9" t="s">
        <v>24</v>
      </c>
      <c r="P47" s="9" t="s">
        <v>25</v>
      </c>
      <c r="Q47" s="12">
        <v>205700</v>
      </c>
    </row>
    <row r="48" spans="1:17" ht="11.1" customHeight="1" x14ac:dyDescent="0.2">
      <c r="A48">
        <v>2024</v>
      </c>
      <c r="B48" s="5" t="s">
        <v>310</v>
      </c>
      <c r="C48" s="5" t="s">
        <v>311</v>
      </c>
      <c r="D48" s="5" t="s">
        <v>18</v>
      </c>
      <c r="E48" s="5" t="s">
        <v>19</v>
      </c>
      <c r="F48" s="6">
        <v>45497</v>
      </c>
      <c r="G48" s="6" t="s">
        <v>20</v>
      </c>
      <c r="H48" s="6" t="s">
        <v>20</v>
      </c>
      <c r="I48" s="5" t="s">
        <v>312</v>
      </c>
      <c r="J48" s="5" t="s">
        <v>313</v>
      </c>
      <c r="K48" s="6">
        <v>45617</v>
      </c>
      <c r="L48" s="6">
        <v>45646</v>
      </c>
      <c r="M48" s="7">
        <v>168200</v>
      </c>
      <c r="N48" s="5" t="s">
        <v>314</v>
      </c>
      <c r="O48" s="5" t="s">
        <v>24</v>
      </c>
      <c r="P48" s="5" t="s">
        <v>25</v>
      </c>
      <c r="Q48" s="8">
        <v>203522</v>
      </c>
    </row>
    <row r="49" spans="1:17" ht="11.1" customHeight="1" x14ac:dyDescent="0.2">
      <c r="A49">
        <v>2024</v>
      </c>
      <c r="B49" s="5" t="s">
        <v>246</v>
      </c>
      <c r="C49" s="5" t="s">
        <v>247</v>
      </c>
      <c r="D49" s="5" t="s">
        <v>18</v>
      </c>
      <c r="E49" s="5" t="s">
        <v>248</v>
      </c>
      <c r="F49" s="6" t="s">
        <v>20</v>
      </c>
      <c r="G49" s="6" t="s">
        <v>20</v>
      </c>
      <c r="H49" s="6" t="s">
        <v>20</v>
      </c>
      <c r="I49" s="5" t="s">
        <v>249</v>
      </c>
      <c r="J49" s="5" t="s">
        <v>250</v>
      </c>
      <c r="K49" s="6">
        <v>45594</v>
      </c>
      <c r="L49" s="6" t="s">
        <v>20</v>
      </c>
      <c r="M49" s="7">
        <v>163178.99</v>
      </c>
      <c r="N49" s="5" t="s">
        <v>251</v>
      </c>
      <c r="O49" s="5" t="s">
        <v>24</v>
      </c>
      <c r="P49" s="5" t="s">
        <v>25</v>
      </c>
      <c r="Q49" s="8">
        <v>197446.58</v>
      </c>
    </row>
    <row r="50" spans="1:17" ht="11.1" customHeight="1" x14ac:dyDescent="0.2">
      <c r="A50">
        <v>2024</v>
      </c>
      <c r="B50" s="5" t="s">
        <v>95</v>
      </c>
      <c r="C50" s="5" t="s">
        <v>96</v>
      </c>
      <c r="D50" s="5" t="s">
        <v>28</v>
      </c>
      <c r="E50" s="5" t="s">
        <v>19</v>
      </c>
      <c r="F50" s="6">
        <v>45314</v>
      </c>
      <c r="G50" s="6">
        <v>45313</v>
      </c>
      <c r="H50" s="6" t="s">
        <v>20</v>
      </c>
      <c r="I50" s="5" t="s">
        <v>129</v>
      </c>
      <c r="J50" s="5" t="s">
        <v>130</v>
      </c>
      <c r="K50" s="6">
        <v>45434</v>
      </c>
      <c r="L50" s="6">
        <v>45471</v>
      </c>
      <c r="M50" s="7">
        <v>160000</v>
      </c>
      <c r="N50" s="5" t="s">
        <v>45</v>
      </c>
      <c r="O50" s="5" t="s">
        <v>131</v>
      </c>
      <c r="P50" s="5" t="s">
        <v>132</v>
      </c>
      <c r="Q50" s="8">
        <v>160000</v>
      </c>
    </row>
    <row r="51" spans="1:17" ht="11.1" customHeight="1" x14ac:dyDescent="0.2">
      <c r="A51">
        <v>2024</v>
      </c>
      <c r="B51" s="9" t="s">
        <v>349</v>
      </c>
      <c r="C51" s="9" t="s">
        <v>350</v>
      </c>
      <c r="D51" s="9" t="s">
        <v>28</v>
      </c>
      <c r="E51" s="9" t="s">
        <v>19</v>
      </c>
      <c r="F51" s="10">
        <v>45548</v>
      </c>
      <c r="G51" s="10" t="s">
        <v>20</v>
      </c>
      <c r="H51" s="10" t="s">
        <v>20</v>
      </c>
      <c r="I51" s="9" t="s">
        <v>351</v>
      </c>
      <c r="J51" s="9" t="s">
        <v>352</v>
      </c>
      <c r="K51" s="10">
        <v>45601</v>
      </c>
      <c r="L51" s="10">
        <v>45630</v>
      </c>
      <c r="M51" s="11">
        <v>153173</v>
      </c>
      <c r="N51" s="9" t="s">
        <v>353</v>
      </c>
      <c r="O51" s="9" t="s">
        <v>24</v>
      </c>
      <c r="P51" s="9" t="s">
        <v>25</v>
      </c>
      <c r="Q51" s="12">
        <v>185339.33</v>
      </c>
    </row>
    <row r="52" spans="1:17" ht="11.1" customHeight="1" x14ac:dyDescent="0.2">
      <c r="A52">
        <v>2024</v>
      </c>
      <c r="B52" s="5" t="s">
        <v>261</v>
      </c>
      <c r="C52" s="5" t="s">
        <v>262</v>
      </c>
      <c r="D52" s="5" t="s">
        <v>18</v>
      </c>
      <c r="E52" s="5" t="s">
        <v>19</v>
      </c>
      <c r="F52" s="6">
        <v>45419</v>
      </c>
      <c r="G52" s="6">
        <v>45419</v>
      </c>
      <c r="H52" s="6" t="s">
        <v>20</v>
      </c>
      <c r="I52" s="5" t="s">
        <v>263</v>
      </c>
      <c r="J52" s="5" t="s">
        <v>264</v>
      </c>
      <c r="K52" s="6">
        <v>45499</v>
      </c>
      <c r="L52" s="6">
        <v>45548</v>
      </c>
      <c r="M52" s="7">
        <v>146220</v>
      </c>
      <c r="N52" s="5" t="s">
        <v>31</v>
      </c>
      <c r="O52" s="5" t="s">
        <v>24</v>
      </c>
      <c r="P52" s="5" t="s">
        <v>25</v>
      </c>
      <c r="Q52" s="8">
        <v>176926.2</v>
      </c>
    </row>
    <row r="53" spans="1:17" ht="11.1" customHeight="1" x14ac:dyDescent="0.2">
      <c r="A53">
        <v>2024</v>
      </c>
      <c r="B53" s="9" t="s">
        <v>209</v>
      </c>
      <c r="C53" s="9" t="s">
        <v>210</v>
      </c>
      <c r="D53" s="9" t="s">
        <v>53</v>
      </c>
      <c r="E53" s="9" t="s">
        <v>19</v>
      </c>
      <c r="F53" s="10" t="s">
        <v>20</v>
      </c>
      <c r="G53" s="10" t="s">
        <v>20</v>
      </c>
      <c r="H53" s="10" t="s">
        <v>20</v>
      </c>
      <c r="I53" s="9" t="s">
        <v>211</v>
      </c>
      <c r="J53" s="9" t="s">
        <v>212</v>
      </c>
      <c r="K53" s="10">
        <v>45461</v>
      </c>
      <c r="L53" s="10">
        <v>45482</v>
      </c>
      <c r="M53" s="11">
        <v>144844.82</v>
      </c>
      <c r="N53" s="9" t="s">
        <v>213</v>
      </c>
      <c r="O53" s="9" t="s">
        <v>24</v>
      </c>
      <c r="P53" s="9" t="s">
        <v>25</v>
      </c>
      <c r="Q53" s="12">
        <v>159329.29999999999</v>
      </c>
    </row>
    <row r="54" spans="1:17" ht="11.1" customHeight="1" x14ac:dyDescent="0.2">
      <c r="A54">
        <v>2024</v>
      </c>
      <c r="B54" s="9" t="s">
        <v>36</v>
      </c>
      <c r="C54" s="9" t="s">
        <v>37</v>
      </c>
      <c r="D54" s="9" t="s">
        <v>18</v>
      </c>
      <c r="E54" s="9" t="s">
        <v>19</v>
      </c>
      <c r="F54" s="10">
        <v>45223</v>
      </c>
      <c r="G54" s="10" t="s">
        <v>20</v>
      </c>
      <c r="H54" s="10" t="s">
        <v>20</v>
      </c>
      <c r="I54" s="9" t="s">
        <v>38</v>
      </c>
      <c r="J54" s="9" t="s">
        <v>39</v>
      </c>
      <c r="K54" s="10">
        <v>45370</v>
      </c>
      <c r="L54" s="10">
        <v>45420</v>
      </c>
      <c r="M54" s="11">
        <v>140525</v>
      </c>
      <c r="N54" s="9" t="s">
        <v>40</v>
      </c>
      <c r="O54" s="9" t="s">
        <v>24</v>
      </c>
      <c r="P54" s="9" t="s">
        <v>25</v>
      </c>
      <c r="Q54" s="12">
        <v>170035.25</v>
      </c>
    </row>
    <row r="55" spans="1:17" ht="11.1" customHeight="1" x14ac:dyDescent="0.2">
      <c r="A55">
        <v>2024</v>
      </c>
      <c r="B55" s="5" t="s">
        <v>184</v>
      </c>
      <c r="C55" s="5" t="s">
        <v>185</v>
      </c>
      <c r="D55" s="5" t="s">
        <v>186</v>
      </c>
      <c r="E55" s="5" t="s">
        <v>19</v>
      </c>
      <c r="F55" s="6">
        <v>45324</v>
      </c>
      <c r="G55" s="6" t="s">
        <v>20</v>
      </c>
      <c r="H55" s="6" t="s">
        <v>20</v>
      </c>
      <c r="I55" s="5" t="s">
        <v>187</v>
      </c>
      <c r="J55" s="5" t="s">
        <v>188</v>
      </c>
      <c r="K55" s="6">
        <v>45407</v>
      </c>
      <c r="L55" s="6">
        <v>45446</v>
      </c>
      <c r="M55" s="7">
        <v>135762</v>
      </c>
      <c r="N55" s="5" t="s">
        <v>23</v>
      </c>
      <c r="O55" s="5" t="s">
        <v>166</v>
      </c>
      <c r="P55" s="5" t="s">
        <v>192</v>
      </c>
      <c r="Q55" s="8">
        <v>135762</v>
      </c>
    </row>
    <row r="56" spans="1:17" ht="11.1" customHeight="1" x14ac:dyDescent="0.2">
      <c r="A56">
        <v>2024</v>
      </c>
      <c r="B56" s="5" t="s">
        <v>354</v>
      </c>
      <c r="C56" s="5" t="s">
        <v>355</v>
      </c>
      <c r="D56" s="5" t="s">
        <v>28</v>
      </c>
      <c r="E56" s="5" t="s">
        <v>79</v>
      </c>
      <c r="F56" s="6" t="s">
        <v>20</v>
      </c>
      <c r="G56" s="6" t="s">
        <v>20</v>
      </c>
      <c r="H56" s="6" t="s">
        <v>20</v>
      </c>
      <c r="I56" s="5" t="s">
        <v>356</v>
      </c>
      <c r="J56" s="5" t="s">
        <v>357</v>
      </c>
      <c r="K56" s="6">
        <v>45611</v>
      </c>
      <c r="L56" s="6">
        <v>45638</v>
      </c>
      <c r="M56" s="7">
        <v>134827.16</v>
      </c>
      <c r="N56" s="5" t="s">
        <v>23</v>
      </c>
      <c r="O56" s="5" t="s">
        <v>24</v>
      </c>
      <c r="P56" s="5" t="s">
        <v>25</v>
      </c>
      <c r="Q56" s="8">
        <v>163140.85999999999</v>
      </c>
    </row>
    <row r="57" spans="1:17" ht="11.1" customHeight="1" x14ac:dyDescent="0.2">
      <c r="A57">
        <v>2024</v>
      </c>
      <c r="B57" s="9" t="s">
        <v>315</v>
      </c>
      <c r="C57" s="9" t="s">
        <v>316</v>
      </c>
      <c r="D57" s="9" t="s">
        <v>28</v>
      </c>
      <c r="E57" s="9" t="s">
        <v>68</v>
      </c>
      <c r="F57" s="10">
        <v>45546</v>
      </c>
      <c r="G57" s="10" t="s">
        <v>20</v>
      </c>
      <c r="H57" s="10" t="s">
        <v>20</v>
      </c>
      <c r="I57" s="9" t="s">
        <v>317</v>
      </c>
      <c r="J57" s="9" t="s">
        <v>318</v>
      </c>
      <c r="K57" s="10">
        <v>45595</v>
      </c>
      <c r="L57" s="10">
        <v>45614</v>
      </c>
      <c r="M57" s="11">
        <v>118500</v>
      </c>
      <c r="N57" s="9" t="s">
        <v>319</v>
      </c>
      <c r="O57" s="9" t="s">
        <v>24</v>
      </c>
      <c r="P57" s="9" t="s">
        <v>25</v>
      </c>
      <c r="Q57" s="12">
        <v>143385</v>
      </c>
    </row>
    <row r="58" spans="1:17" ht="11.1" customHeight="1" x14ac:dyDescent="0.2">
      <c r="A58">
        <v>2024</v>
      </c>
      <c r="B58" s="5" t="s">
        <v>278</v>
      </c>
      <c r="C58" s="5" t="s">
        <v>279</v>
      </c>
      <c r="D58" s="5" t="s">
        <v>53</v>
      </c>
      <c r="E58" s="5" t="s">
        <v>19</v>
      </c>
      <c r="F58" s="6">
        <v>45468</v>
      </c>
      <c r="G58" s="6" t="s">
        <v>20</v>
      </c>
      <c r="H58" s="6" t="s">
        <v>20</v>
      </c>
      <c r="I58" s="5" t="s">
        <v>74</v>
      </c>
      <c r="J58" s="5" t="s">
        <v>75</v>
      </c>
      <c r="K58" s="6">
        <v>45568</v>
      </c>
      <c r="L58" s="6">
        <v>45579</v>
      </c>
      <c r="M58" s="7">
        <v>110096.13</v>
      </c>
      <c r="N58" s="5" t="s">
        <v>224</v>
      </c>
      <c r="O58" s="5" t="s">
        <v>24</v>
      </c>
      <c r="P58" s="5" t="s">
        <v>25</v>
      </c>
      <c r="Q58" s="8">
        <v>133216.32000000001</v>
      </c>
    </row>
    <row r="59" spans="1:17" ht="11.1" customHeight="1" x14ac:dyDescent="0.2">
      <c r="A59">
        <v>2024</v>
      </c>
      <c r="B59" s="9" t="s">
        <v>193</v>
      </c>
      <c r="C59" s="9" t="s">
        <v>194</v>
      </c>
      <c r="D59" s="9" t="s">
        <v>18</v>
      </c>
      <c r="E59" s="9" t="s">
        <v>19</v>
      </c>
      <c r="F59" s="10">
        <v>45349</v>
      </c>
      <c r="G59" s="10" t="s">
        <v>20</v>
      </c>
      <c r="H59" s="10" t="s">
        <v>20</v>
      </c>
      <c r="I59" s="9" t="s">
        <v>195</v>
      </c>
      <c r="J59" s="9" t="s">
        <v>196</v>
      </c>
      <c r="K59" s="10">
        <v>45405</v>
      </c>
      <c r="L59" s="10">
        <v>45436</v>
      </c>
      <c r="M59" s="11">
        <v>108800</v>
      </c>
      <c r="N59" s="9"/>
      <c r="O59" s="9" t="s">
        <v>24</v>
      </c>
      <c r="P59" s="9" t="s">
        <v>25</v>
      </c>
      <c r="Q59" s="12">
        <v>119680</v>
      </c>
    </row>
    <row r="60" spans="1:17" ht="11.1" customHeight="1" x14ac:dyDescent="0.2">
      <c r="A60">
        <v>2024</v>
      </c>
      <c r="B60" s="9" t="s">
        <v>288</v>
      </c>
      <c r="C60" s="9" t="s">
        <v>289</v>
      </c>
      <c r="D60" s="9" t="s">
        <v>18</v>
      </c>
      <c r="E60" s="9" t="s">
        <v>19</v>
      </c>
      <c r="F60" s="10">
        <v>45483</v>
      </c>
      <c r="G60" s="10" t="s">
        <v>20</v>
      </c>
      <c r="H60" s="10" t="s">
        <v>20</v>
      </c>
      <c r="I60" s="9" t="s">
        <v>290</v>
      </c>
      <c r="J60" s="9" t="s">
        <v>291</v>
      </c>
      <c r="K60" s="10">
        <v>45638</v>
      </c>
      <c r="L60" s="10">
        <v>45677</v>
      </c>
      <c r="M60" s="11">
        <v>104205</v>
      </c>
      <c r="N60" s="9" t="s">
        <v>292</v>
      </c>
      <c r="O60" s="9" t="s">
        <v>24</v>
      </c>
      <c r="P60" s="9" t="s">
        <v>25</v>
      </c>
      <c r="Q60" s="12">
        <v>126088.05</v>
      </c>
    </row>
    <row r="61" spans="1:17" ht="11.1" customHeight="1" x14ac:dyDescent="0.2">
      <c r="A61">
        <v>2024</v>
      </c>
      <c r="B61" s="9" t="s">
        <v>257</v>
      </c>
      <c r="C61" s="9" t="s">
        <v>258</v>
      </c>
      <c r="D61" s="9" t="s">
        <v>18</v>
      </c>
      <c r="E61" s="9" t="s">
        <v>19</v>
      </c>
      <c r="F61" s="10">
        <v>45433</v>
      </c>
      <c r="G61" s="10" t="s">
        <v>20</v>
      </c>
      <c r="H61" s="10" t="s">
        <v>20</v>
      </c>
      <c r="I61" s="9" t="s">
        <v>259</v>
      </c>
      <c r="J61" s="9" t="s">
        <v>260</v>
      </c>
      <c r="K61" s="10">
        <v>45601</v>
      </c>
      <c r="L61" s="10">
        <v>45629</v>
      </c>
      <c r="M61" s="11">
        <v>104000</v>
      </c>
      <c r="N61" s="9" t="s">
        <v>40</v>
      </c>
      <c r="O61" s="9" t="s">
        <v>24</v>
      </c>
      <c r="P61" s="9" t="s">
        <v>25</v>
      </c>
      <c r="Q61" s="12">
        <v>125840</v>
      </c>
    </row>
    <row r="62" spans="1:17" ht="11.1" customHeight="1" x14ac:dyDescent="0.2">
      <c r="A62">
        <v>2024</v>
      </c>
      <c r="B62" s="9" t="s">
        <v>306</v>
      </c>
      <c r="C62" s="9" t="s">
        <v>307</v>
      </c>
      <c r="D62" s="9" t="s">
        <v>28</v>
      </c>
      <c r="E62" s="9" t="s">
        <v>68</v>
      </c>
      <c r="F62" s="10">
        <v>45497</v>
      </c>
      <c r="G62" s="10" t="s">
        <v>20</v>
      </c>
      <c r="H62" s="10" t="s">
        <v>20</v>
      </c>
      <c r="I62" s="9" t="s">
        <v>308</v>
      </c>
      <c r="J62" s="9" t="s">
        <v>309</v>
      </c>
      <c r="K62" s="10">
        <v>45569</v>
      </c>
      <c r="L62" s="10">
        <v>45595</v>
      </c>
      <c r="M62" s="11">
        <v>96876.6</v>
      </c>
      <c r="N62" s="9" t="s">
        <v>23</v>
      </c>
      <c r="O62" s="9" t="s">
        <v>24</v>
      </c>
      <c r="P62" s="9" t="s">
        <v>25</v>
      </c>
      <c r="Q62" s="12">
        <v>117220.69</v>
      </c>
    </row>
    <row r="63" spans="1:17" ht="11.1" customHeight="1" x14ac:dyDescent="0.2">
      <c r="A63">
        <v>2024</v>
      </c>
      <c r="B63" s="9" t="s">
        <v>66</v>
      </c>
      <c r="C63" s="9" t="s">
        <v>67</v>
      </c>
      <c r="D63" s="9" t="s">
        <v>28</v>
      </c>
      <c r="E63" s="9" t="s">
        <v>68</v>
      </c>
      <c r="F63" s="10">
        <v>45261</v>
      </c>
      <c r="G63" s="10" t="s">
        <v>20</v>
      </c>
      <c r="H63" s="10" t="s">
        <v>20</v>
      </c>
      <c r="I63" s="9" t="s">
        <v>69</v>
      </c>
      <c r="J63" s="9" t="s">
        <v>70</v>
      </c>
      <c r="K63" s="10">
        <v>45308</v>
      </c>
      <c r="L63" s="10">
        <v>45308</v>
      </c>
      <c r="M63" s="11">
        <v>95300</v>
      </c>
      <c r="N63" s="9" t="s">
        <v>71</v>
      </c>
      <c r="O63" s="9" t="s">
        <v>24</v>
      </c>
      <c r="P63" s="9" t="s">
        <v>25</v>
      </c>
      <c r="Q63" s="12">
        <v>115313</v>
      </c>
    </row>
    <row r="64" spans="1:17" ht="11.1" customHeight="1" x14ac:dyDescent="0.2">
      <c r="A64">
        <v>2024</v>
      </c>
      <c r="B64" s="5" t="s">
        <v>32</v>
      </c>
      <c r="C64" s="5" t="s">
        <v>33</v>
      </c>
      <c r="D64" s="5" t="s">
        <v>18</v>
      </c>
      <c r="E64" s="5" t="s">
        <v>19</v>
      </c>
      <c r="F64" s="6">
        <v>45232</v>
      </c>
      <c r="G64" s="6" t="s">
        <v>20</v>
      </c>
      <c r="H64" s="6" t="s">
        <v>20</v>
      </c>
      <c r="I64" s="5" t="s">
        <v>34</v>
      </c>
      <c r="J64" s="5" t="s">
        <v>35</v>
      </c>
      <c r="K64" s="6">
        <v>45358</v>
      </c>
      <c r="L64" s="6">
        <v>45393</v>
      </c>
      <c r="M64" s="7">
        <v>91000</v>
      </c>
      <c r="N64" s="5" t="s">
        <v>31</v>
      </c>
      <c r="O64" s="5" t="s">
        <v>24</v>
      </c>
      <c r="P64" s="5" t="s">
        <v>25</v>
      </c>
      <c r="Q64" s="8">
        <v>110110</v>
      </c>
    </row>
    <row r="65" spans="1:17" ht="11.1" customHeight="1" x14ac:dyDescent="0.2">
      <c r="A65">
        <v>2024</v>
      </c>
      <c r="B65" s="9" t="s">
        <v>77</v>
      </c>
      <c r="C65" s="9" t="s">
        <v>78</v>
      </c>
      <c r="D65" s="9" t="s">
        <v>28</v>
      </c>
      <c r="E65" s="9" t="s">
        <v>79</v>
      </c>
      <c r="F65" s="10" t="s">
        <v>20</v>
      </c>
      <c r="G65" s="10" t="s">
        <v>20</v>
      </c>
      <c r="H65" s="10" t="s">
        <v>20</v>
      </c>
      <c r="I65" s="9" t="s">
        <v>80</v>
      </c>
      <c r="J65" s="9" t="s">
        <v>81</v>
      </c>
      <c r="K65" s="10">
        <v>45301</v>
      </c>
      <c r="L65" s="10">
        <v>45315</v>
      </c>
      <c r="M65" s="11">
        <v>89540</v>
      </c>
      <c r="N65" s="9" t="s">
        <v>82</v>
      </c>
      <c r="O65" s="9" t="s">
        <v>24</v>
      </c>
      <c r="P65" s="9" t="s">
        <v>25</v>
      </c>
      <c r="Q65" s="12">
        <v>108343.4</v>
      </c>
    </row>
    <row r="66" spans="1:17" ht="11.1" customHeight="1" x14ac:dyDescent="0.2">
      <c r="A66">
        <v>2024</v>
      </c>
      <c r="B66" s="5" t="s">
        <v>205</v>
      </c>
      <c r="C66" s="5" t="s">
        <v>206</v>
      </c>
      <c r="D66" s="5" t="s">
        <v>18</v>
      </c>
      <c r="E66" s="5" t="s">
        <v>68</v>
      </c>
      <c r="F66" s="6">
        <v>45356</v>
      </c>
      <c r="G66" s="6" t="s">
        <v>20</v>
      </c>
      <c r="H66" s="6" t="s">
        <v>20</v>
      </c>
      <c r="I66" s="5" t="s">
        <v>207</v>
      </c>
      <c r="J66" s="5" t="s">
        <v>208</v>
      </c>
      <c r="K66" s="6">
        <v>45425</v>
      </c>
      <c r="L66" s="6">
        <v>45448</v>
      </c>
      <c r="M66" s="7">
        <v>85000</v>
      </c>
      <c r="N66" s="5" t="s">
        <v>76</v>
      </c>
      <c r="O66" s="5" t="s">
        <v>24</v>
      </c>
      <c r="P66" s="5" t="s">
        <v>25</v>
      </c>
      <c r="Q66" s="8">
        <v>88400</v>
      </c>
    </row>
    <row r="67" spans="1:17" ht="11.1" customHeight="1" x14ac:dyDescent="0.2">
      <c r="A67">
        <v>2024</v>
      </c>
      <c r="B67" s="5" t="s">
        <v>302</v>
      </c>
      <c r="C67" s="5" t="s">
        <v>303</v>
      </c>
      <c r="D67" s="5" t="s">
        <v>28</v>
      </c>
      <c r="E67" s="5" t="s">
        <v>19</v>
      </c>
      <c r="F67" s="6">
        <v>45488</v>
      </c>
      <c r="G67" s="6" t="s">
        <v>20</v>
      </c>
      <c r="H67" s="6" t="s">
        <v>20</v>
      </c>
      <c r="I67" s="5" t="s">
        <v>304</v>
      </c>
      <c r="J67" s="5" t="s">
        <v>305</v>
      </c>
      <c r="K67" s="6">
        <v>45573</v>
      </c>
      <c r="L67" s="6">
        <v>45593</v>
      </c>
      <c r="M67" s="7">
        <v>84410</v>
      </c>
      <c r="N67" s="5" t="s">
        <v>224</v>
      </c>
      <c r="O67" s="5" t="s">
        <v>24</v>
      </c>
      <c r="P67" s="5" t="s">
        <v>25</v>
      </c>
      <c r="Q67" s="8">
        <v>102136.1</v>
      </c>
    </row>
    <row r="68" spans="1:17" ht="11.1" customHeight="1" x14ac:dyDescent="0.2">
      <c r="A68">
        <v>2024</v>
      </c>
      <c r="B68" s="9" t="s">
        <v>364</v>
      </c>
      <c r="C68" s="9" t="s">
        <v>365</v>
      </c>
      <c r="D68" s="9" t="s">
        <v>28</v>
      </c>
      <c r="E68" s="9" t="s">
        <v>68</v>
      </c>
      <c r="F68" s="10">
        <v>45587</v>
      </c>
      <c r="G68" s="10" t="s">
        <v>20</v>
      </c>
      <c r="H68" s="10" t="s">
        <v>20</v>
      </c>
      <c r="I68" s="9" t="s">
        <v>304</v>
      </c>
      <c r="J68" s="9" t="s">
        <v>305</v>
      </c>
      <c r="K68" s="10">
        <v>45623</v>
      </c>
      <c r="L68" s="10">
        <v>45636</v>
      </c>
      <c r="M68" s="11">
        <v>75490</v>
      </c>
      <c r="N68" s="9" t="s">
        <v>183</v>
      </c>
      <c r="O68" s="9" t="s">
        <v>24</v>
      </c>
      <c r="P68" s="9" t="s">
        <v>25</v>
      </c>
      <c r="Q68" s="12">
        <v>91342.9</v>
      </c>
    </row>
    <row r="69" spans="1:17" ht="11.1" customHeight="1" x14ac:dyDescent="0.2">
      <c r="A69">
        <v>2024</v>
      </c>
      <c r="B69" s="9" t="s">
        <v>265</v>
      </c>
      <c r="C69" s="9" t="s">
        <v>266</v>
      </c>
      <c r="D69" s="9" t="s">
        <v>18</v>
      </c>
      <c r="E69" s="9" t="s">
        <v>19</v>
      </c>
      <c r="F69" s="10">
        <v>45412</v>
      </c>
      <c r="G69" s="10" t="s">
        <v>20</v>
      </c>
      <c r="H69" s="10" t="s">
        <v>20</v>
      </c>
      <c r="I69" s="9" t="s">
        <v>267</v>
      </c>
      <c r="J69" s="9" t="s">
        <v>268</v>
      </c>
      <c r="K69" s="10">
        <v>45496</v>
      </c>
      <c r="L69" s="10">
        <v>45538</v>
      </c>
      <c r="M69" s="11">
        <v>73300</v>
      </c>
      <c r="N69" s="9" t="s">
        <v>269</v>
      </c>
      <c r="O69" s="9" t="s">
        <v>24</v>
      </c>
      <c r="P69" s="9" t="s">
        <v>25</v>
      </c>
      <c r="Q69" s="12">
        <v>88693</v>
      </c>
    </row>
    <row r="70" spans="1:17" ht="11.1" customHeight="1" x14ac:dyDescent="0.2">
      <c r="A70">
        <v>2024</v>
      </c>
      <c r="B70" s="5" t="s">
        <v>95</v>
      </c>
      <c r="C70" s="5" t="s">
        <v>96</v>
      </c>
      <c r="D70" s="5" t="s">
        <v>28</v>
      </c>
      <c r="E70" s="5" t="s">
        <v>19</v>
      </c>
      <c r="F70" s="6">
        <v>45314</v>
      </c>
      <c r="G70" s="6">
        <v>45313</v>
      </c>
      <c r="H70" s="6" t="s">
        <v>20</v>
      </c>
      <c r="I70" s="5" t="s">
        <v>111</v>
      </c>
      <c r="J70" s="5" t="s">
        <v>112</v>
      </c>
      <c r="K70" s="6">
        <v>45434</v>
      </c>
      <c r="L70" s="6">
        <v>45471</v>
      </c>
      <c r="M70" s="7">
        <v>70000</v>
      </c>
      <c r="N70" s="5" t="s">
        <v>45</v>
      </c>
      <c r="O70" s="5" t="s">
        <v>113</v>
      </c>
      <c r="P70" s="5" t="s">
        <v>114</v>
      </c>
      <c r="Q70" s="8">
        <v>70000</v>
      </c>
    </row>
    <row r="71" spans="1:17" ht="11.1" customHeight="1" x14ac:dyDescent="0.2">
      <c r="A71">
        <v>2024</v>
      </c>
      <c r="B71" s="5" t="s">
        <v>95</v>
      </c>
      <c r="C71" s="5" t="s">
        <v>96</v>
      </c>
      <c r="D71" s="5" t="s">
        <v>28</v>
      </c>
      <c r="E71" s="5" t="s">
        <v>19</v>
      </c>
      <c r="F71" s="6">
        <v>45314</v>
      </c>
      <c r="G71" s="6">
        <v>45313</v>
      </c>
      <c r="H71" s="6" t="s">
        <v>20</v>
      </c>
      <c r="I71" s="5" t="s">
        <v>119</v>
      </c>
      <c r="J71" s="5" t="s">
        <v>120</v>
      </c>
      <c r="K71" s="6">
        <v>45434</v>
      </c>
      <c r="L71" s="6" t="s">
        <v>20</v>
      </c>
      <c r="M71" s="7">
        <v>70000</v>
      </c>
      <c r="N71" s="5" t="s">
        <v>45</v>
      </c>
      <c r="O71" s="5" t="s">
        <v>117</v>
      </c>
      <c r="P71" s="5" t="s">
        <v>118</v>
      </c>
      <c r="Q71" s="8">
        <v>70000</v>
      </c>
    </row>
    <row r="72" spans="1:17" ht="11.1" customHeight="1" x14ac:dyDescent="0.2">
      <c r="A72">
        <v>2024</v>
      </c>
      <c r="B72" s="9" t="s">
        <v>280</v>
      </c>
      <c r="C72" s="9" t="s">
        <v>281</v>
      </c>
      <c r="D72" s="9" t="s">
        <v>18</v>
      </c>
      <c r="E72" s="9" t="s">
        <v>19</v>
      </c>
      <c r="F72" s="10">
        <v>45470</v>
      </c>
      <c r="G72" s="10" t="s">
        <v>20</v>
      </c>
      <c r="H72" s="10" t="s">
        <v>20</v>
      </c>
      <c r="I72" s="9" t="s">
        <v>282</v>
      </c>
      <c r="J72" s="9" t="s">
        <v>283</v>
      </c>
      <c r="K72" s="10">
        <v>45552</v>
      </c>
      <c r="L72" s="10">
        <v>45560</v>
      </c>
      <c r="M72" s="11">
        <v>64800</v>
      </c>
      <c r="N72" s="9"/>
      <c r="O72" s="9" t="s">
        <v>24</v>
      </c>
      <c r="P72" s="9" t="s">
        <v>25</v>
      </c>
      <c r="Q72" s="12">
        <v>78408</v>
      </c>
    </row>
    <row r="73" spans="1:17" ht="11.1" customHeight="1" x14ac:dyDescent="0.2">
      <c r="A73">
        <v>2024</v>
      </c>
      <c r="B73" s="9" t="s">
        <v>324</v>
      </c>
      <c r="C73" s="9" t="s">
        <v>325</v>
      </c>
      <c r="D73" s="9" t="s">
        <v>28</v>
      </c>
      <c r="E73" s="9" t="s">
        <v>68</v>
      </c>
      <c r="F73" s="10">
        <v>45549</v>
      </c>
      <c r="G73" s="10" t="s">
        <v>20</v>
      </c>
      <c r="H73" s="10" t="s">
        <v>20</v>
      </c>
      <c r="I73" s="9" t="s">
        <v>326</v>
      </c>
      <c r="J73" s="9" t="s">
        <v>327</v>
      </c>
      <c r="K73" s="10">
        <v>45645</v>
      </c>
      <c r="L73" s="10">
        <v>45679</v>
      </c>
      <c r="M73" s="11">
        <v>49740</v>
      </c>
      <c r="N73" s="9" t="s">
        <v>328</v>
      </c>
      <c r="O73" s="9" t="s">
        <v>24</v>
      </c>
      <c r="P73" s="9" t="s">
        <v>25</v>
      </c>
      <c r="Q73" s="12">
        <v>60185.4</v>
      </c>
    </row>
    <row r="74" spans="1:17" ht="11.1" customHeight="1" x14ac:dyDescent="0.2">
      <c r="A74">
        <v>2024</v>
      </c>
      <c r="B74" s="5" t="s">
        <v>284</v>
      </c>
      <c r="C74" s="5" t="s">
        <v>285</v>
      </c>
      <c r="D74" s="5" t="s">
        <v>28</v>
      </c>
      <c r="E74" s="5" t="s">
        <v>68</v>
      </c>
      <c r="F74" s="6">
        <v>45485</v>
      </c>
      <c r="G74" s="6" t="s">
        <v>20</v>
      </c>
      <c r="H74" s="6" t="s">
        <v>20</v>
      </c>
      <c r="I74" s="5" t="s">
        <v>286</v>
      </c>
      <c r="J74" s="5" t="s">
        <v>287</v>
      </c>
      <c r="K74" s="6">
        <v>45565</v>
      </c>
      <c r="L74" s="6">
        <v>45569</v>
      </c>
      <c r="M74" s="7">
        <v>40173</v>
      </c>
      <c r="N74" s="5" t="s">
        <v>23</v>
      </c>
      <c r="O74" s="5" t="s">
        <v>24</v>
      </c>
      <c r="P74" s="5" t="s">
        <v>25</v>
      </c>
      <c r="Q74" s="8">
        <v>48609.33</v>
      </c>
    </row>
    <row r="75" spans="1:17" ht="11.1" customHeight="1" x14ac:dyDescent="0.2">
      <c r="A75">
        <v>2024</v>
      </c>
      <c r="B75" s="5" t="s">
        <v>270</v>
      </c>
      <c r="C75" s="5" t="s">
        <v>271</v>
      </c>
      <c r="D75" s="5" t="s">
        <v>28</v>
      </c>
      <c r="E75" s="5" t="s">
        <v>180</v>
      </c>
      <c r="F75" s="6">
        <v>45439</v>
      </c>
      <c r="G75" s="6" t="s">
        <v>20</v>
      </c>
      <c r="H75" s="6" t="s">
        <v>20</v>
      </c>
      <c r="I75" s="5" t="s">
        <v>272</v>
      </c>
      <c r="J75" s="5" t="s">
        <v>273</v>
      </c>
      <c r="K75" s="6">
        <v>45477</v>
      </c>
      <c r="L75" s="6">
        <v>45481</v>
      </c>
      <c r="M75" s="7">
        <v>37620</v>
      </c>
      <c r="N75" s="5" t="s">
        <v>31</v>
      </c>
      <c r="O75" s="5" t="s">
        <v>24</v>
      </c>
      <c r="P75" s="5" t="s">
        <v>25</v>
      </c>
      <c r="Q75" s="8">
        <v>45520.2</v>
      </c>
    </row>
    <row r="76" spans="1:17" ht="11.1" customHeight="1" x14ac:dyDescent="0.2">
      <c r="A76">
        <v>2024</v>
      </c>
      <c r="B76" s="9" t="s">
        <v>95</v>
      </c>
      <c r="C76" s="9" t="s">
        <v>96</v>
      </c>
      <c r="D76" s="9" t="s">
        <v>28</v>
      </c>
      <c r="E76" s="9" t="s">
        <v>19</v>
      </c>
      <c r="F76" s="10">
        <v>45314</v>
      </c>
      <c r="G76" s="10">
        <v>45313</v>
      </c>
      <c r="H76" s="10" t="s">
        <v>20</v>
      </c>
      <c r="I76" s="9" t="s">
        <v>115</v>
      </c>
      <c r="J76" s="9" t="s">
        <v>116</v>
      </c>
      <c r="K76" s="10">
        <v>45434</v>
      </c>
      <c r="L76" s="10">
        <v>45471</v>
      </c>
      <c r="M76" s="11">
        <v>35000</v>
      </c>
      <c r="N76" s="9" t="s">
        <v>45</v>
      </c>
      <c r="O76" s="9" t="s">
        <v>117</v>
      </c>
      <c r="P76" s="9" t="s">
        <v>118</v>
      </c>
      <c r="Q76" s="12">
        <v>35000</v>
      </c>
    </row>
    <row r="77" spans="1:17" ht="11.1" customHeight="1" x14ac:dyDescent="0.2">
      <c r="A77">
        <v>2024</v>
      </c>
      <c r="B77" s="5" t="s">
        <v>366</v>
      </c>
      <c r="C77" s="5" t="s">
        <v>367</v>
      </c>
      <c r="D77" s="5" t="s">
        <v>18</v>
      </c>
      <c r="E77" s="5" t="s">
        <v>79</v>
      </c>
      <c r="F77" s="6" t="s">
        <v>20</v>
      </c>
      <c r="G77" s="6" t="s">
        <v>20</v>
      </c>
      <c r="H77" s="6" t="s">
        <v>20</v>
      </c>
      <c r="I77" s="5" t="s">
        <v>368</v>
      </c>
      <c r="J77" s="5" t="s">
        <v>369</v>
      </c>
      <c r="K77" s="6">
        <v>45625</v>
      </c>
      <c r="L77" s="6">
        <v>45637</v>
      </c>
      <c r="M77" s="7">
        <v>34884.949999999997</v>
      </c>
      <c r="N77" s="5" t="s">
        <v>45</v>
      </c>
      <c r="O77" s="5" t="s">
        <v>24</v>
      </c>
      <c r="P77" s="5" t="s">
        <v>25</v>
      </c>
      <c r="Q77" s="8">
        <v>42210.79</v>
      </c>
    </row>
    <row r="78" spans="1:17" ht="11.1" customHeight="1" x14ac:dyDescent="0.2">
      <c r="A78">
        <v>2024</v>
      </c>
      <c r="B78" s="5" t="s">
        <v>293</v>
      </c>
      <c r="C78" s="5" t="s">
        <v>294</v>
      </c>
      <c r="D78" s="5" t="s">
        <v>28</v>
      </c>
      <c r="E78" s="5" t="s">
        <v>79</v>
      </c>
      <c r="F78" s="6" t="s">
        <v>20</v>
      </c>
      <c r="G78" s="6" t="s">
        <v>20</v>
      </c>
      <c r="H78" s="6" t="s">
        <v>20</v>
      </c>
      <c r="I78" s="5" t="s">
        <v>295</v>
      </c>
      <c r="J78" s="5" t="s">
        <v>296</v>
      </c>
      <c r="K78" s="6">
        <v>45608</v>
      </c>
      <c r="L78" s="6">
        <v>45621</v>
      </c>
      <c r="M78" s="7">
        <v>34558</v>
      </c>
      <c r="N78" s="5" t="s">
        <v>71</v>
      </c>
      <c r="O78" s="5" t="s">
        <v>24</v>
      </c>
      <c r="P78" s="5" t="s">
        <v>25</v>
      </c>
      <c r="Q78" s="8">
        <v>41815.18</v>
      </c>
    </row>
    <row r="79" spans="1:17" ht="11.1" customHeight="1" x14ac:dyDescent="0.2">
      <c r="A79">
        <v>2024</v>
      </c>
      <c r="B79" s="9" t="s">
        <v>252</v>
      </c>
      <c r="C79" s="9" t="s">
        <v>253</v>
      </c>
      <c r="D79" s="9" t="s">
        <v>28</v>
      </c>
      <c r="E79" s="9" t="s">
        <v>68</v>
      </c>
      <c r="F79" s="10">
        <v>45428</v>
      </c>
      <c r="G79" s="10" t="s">
        <v>20</v>
      </c>
      <c r="H79" s="10" t="s">
        <v>20</v>
      </c>
      <c r="I79" s="9" t="s">
        <v>254</v>
      </c>
      <c r="J79" s="9" t="s">
        <v>255</v>
      </c>
      <c r="K79" s="10">
        <v>45538</v>
      </c>
      <c r="L79" s="10">
        <v>45560</v>
      </c>
      <c r="M79" s="11">
        <v>33471.089999999997</v>
      </c>
      <c r="N79" s="9" t="s">
        <v>31</v>
      </c>
      <c r="O79" s="9" t="s">
        <v>160</v>
      </c>
      <c r="P79" s="9" t="s">
        <v>256</v>
      </c>
      <c r="Q79" s="12">
        <v>40500.019999999997</v>
      </c>
    </row>
    <row r="80" spans="1:17" ht="11.1" customHeight="1" x14ac:dyDescent="0.2">
      <c r="A80">
        <v>2024</v>
      </c>
      <c r="B80" s="5" t="s">
        <v>151</v>
      </c>
      <c r="C80" s="5" t="s">
        <v>152</v>
      </c>
      <c r="D80" s="5" t="s">
        <v>18</v>
      </c>
      <c r="E80" s="5" t="s">
        <v>19</v>
      </c>
      <c r="F80" s="6">
        <v>45282</v>
      </c>
      <c r="G80" s="6" t="s">
        <v>20</v>
      </c>
      <c r="H80" s="6" t="s">
        <v>20</v>
      </c>
      <c r="I80" s="5" t="s">
        <v>153</v>
      </c>
      <c r="J80" s="5" t="s">
        <v>154</v>
      </c>
      <c r="K80" s="6">
        <v>45421</v>
      </c>
      <c r="L80" s="6">
        <v>45449</v>
      </c>
      <c r="M80" s="7">
        <v>29242.5</v>
      </c>
      <c r="N80" s="5" t="s">
        <v>155</v>
      </c>
      <c r="O80" s="5" t="s">
        <v>24</v>
      </c>
      <c r="P80" s="5" t="s">
        <v>25</v>
      </c>
      <c r="Q80" s="8">
        <v>29242.5</v>
      </c>
    </row>
    <row r="81" spans="1:17" ht="11.1" customHeight="1" x14ac:dyDescent="0.2">
      <c r="A81">
        <v>2024</v>
      </c>
      <c r="B81" s="9" t="s">
        <v>370</v>
      </c>
      <c r="C81" s="9" t="s">
        <v>371</v>
      </c>
      <c r="D81" s="9" t="s">
        <v>28</v>
      </c>
      <c r="E81" s="9" t="s">
        <v>68</v>
      </c>
      <c r="F81" s="10">
        <v>45603</v>
      </c>
      <c r="G81" s="10" t="s">
        <v>20</v>
      </c>
      <c r="H81" s="10" t="s">
        <v>20</v>
      </c>
      <c r="I81" s="9" t="s">
        <v>372</v>
      </c>
      <c r="J81" s="9" t="s">
        <v>373</v>
      </c>
      <c r="K81" s="10">
        <v>45636</v>
      </c>
      <c r="L81" s="10">
        <v>45643</v>
      </c>
      <c r="M81" s="11">
        <v>28835</v>
      </c>
      <c r="N81" s="9" t="s">
        <v>71</v>
      </c>
      <c r="O81" s="9" t="s">
        <v>24</v>
      </c>
      <c r="P81" s="9" t="s">
        <v>25</v>
      </c>
      <c r="Q81" s="12">
        <v>34890.35</v>
      </c>
    </row>
    <row r="82" spans="1:17" ht="11.1" customHeight="1" x14ac:dyDescent="0.2">
      <c r="A82">
        <v>2024</v>
      </c>
      <c r="B82" s="5" t="s">
        <v>178</v>
      </c>
      <c r="C82" s="5" t="s">
        <v>179</v>
      </c>
      <c r="D82" s="5" t="s">
        <v>18</v>
      </c>
      <c r="E82" s="5" t="s">
        <v>180</v>
      </c>
      <c r="F82" s="6">
        <v>45282</v>
      </c>
      <c r="G82" s="6" t="s">
        <v>20</v>
      </c>
      <c r="H82" s="6" t="s">
        <v>20</v>
      </c>
      <c r="I82" s="5" t="s">
        <v>181</v>
      </c>
      <c r="J82" s="5" t="s">
        <v>182</v>
      </c>
      <c r="K82" s="6">
        <v>45341</v>
      </c>
      <c r="L82" s="6">
        <v>45341</v>
      </c>
      <c r="M82" s="7">
        <v>26033.06</v>
      </c>
      <c r="N82" s="5" t="s">
        <v>183</v>
      </c>
      <c r="O82" s="5" t="s">
        <v>24</v>
      </c>
      <c r="P82" s="5" t="s">
        <v>25</v>
      </c>
      <c r="Q82" s="8">
        <v>31500</v>
      </c>
    </row>
    <row r="83" spans="1:17" ht="11.1" customHeight="1" x14ac:dyDescent="0.2">
      <c r="A83">
        <v>2024</v>
      </c>
      <c r="B83" s="5" t="s">
        <v>374</v>
      </c>
      <c r="C83" s="5" t="s">
        <v>375</v>
      </c>
      <c r="D83" s="5" t="s">
        <v>28</v>
      </c>
      <c r="E83" s="5" t="s">
        <v>180</v>
      </c>
      <c r="F83" s="6">
        <v>45618</v>
      </c>
      <c r="G83" s="6" t="s">
        <v>20</v>
      </c>
      <c r="H83" s="6" t="s">
        <v>20</v>
      </c>
      <c r="I83" s="5" t="s">
        <v>299</v>
      </c>
      <c r="J83" s="5" t="s">
        <v>300</v>
      </c>
      <c r="K83" s="6">
        <v>45637</v>
      </c>
      <c r="L83" s="6">
        <v>45639</v>
      </c>
      <c r="M83" s="7">
        <v>19345</v>
      </c>
      <c r="N83" s="5"/>
      <c r="O83" s="5" t="s">
        <v>160</v>
      </c>
      <c r="P83" s="5" t="s">
        <v>376</v>
      </c>
      <c r="Q83" s="8">
        <v>23407.45</v>
      </c>
    </row>
    <row r="84" spans="1:17" ht="11.1" customHeight="1" x14ac:dyDescent="0.2">
      <c r="A84">
        <v>2024</v>
      </c>
      <c r="B84" s="5" t="s">
        <v>360</v>
      </c>
      <c r="C84" s="5" t="s">
        <v>361</v>
      </c>
      <c r="D84" s="5" t="s">
        <v>28</v>
      </c>
      <c r="E84" s="5" t="s">
        <v>180</v>
      </c>
      <c r="F84" s="6">
        <v>45593</v>
      </c>
      <c r="G84" s="6" t="s">
        <v>20</v>
      </c>
      <c r="H84" s="6">
        <v>45593</v>
      </c>
      <c r="I84" s="5" t="s">
        <v>362</v>
      </c>
      <c r="J84" s="5" t="s">
        <v>363</v>
      </c>
      <c r="K84" s="6">
        <v>45624</v>
      </c>
      <c r="L84" s="6">
        <v>45639</v>
      </c>
      <c r="M84" s="7">
        <v>19175.05</v>
      </c>
      <c r="N84" s="5" t="s">
        <v>71</v>
      </c>
      <c r="O84" s="5" t="s">
        <v>24</v>
      </c>
      <c r="P84" s="5" t="s">
        <v>25</v>
      </c>
      <c r="Q84" s="8">
        <v>19270.93</v>
      </c>
    </row>
    <row r="85" spans="1:17" ht="11.1" customHeight="1" x14ac:dyDescent="0.2">
      <c r="A85">
        <v>2024</v>
      </c>
      <c r="B85" s="9" t="s">
        <v>26</v>
      </c>
      <c r="C85" s="9" t="s">
        <v>27</v>
      </c>
      <c r="D85" s="9" t="s">
        <v>28</v>
      </c>
      <c r="E85" s="9" t="s">
        <v>19</v>
      </c>
      <c r="F85" s="10">
        <v>45191</v>
      </c>
      <c r="G85" s="10" t="s">
        <v>20</v>
      </c>
      <c r="H85" s="10" t="s">
        <v>20</v>
      </c>
      <c r="I85" s="9" t="s">
        <v>29</v>
      </c>
      <c r="J85" s="9" t="s">
        <v>30</v>
      </c>
      <c r="K85" s="10">
        <v>45363</v>
      </c>
      <c r="L85" s="10">
        <v>45397</v>
      </c>
      <c r="M85" s="11">
        <v>19041.3</v>
      </c>
      <c r="N85" s="9" t="s">
        <v>31</v>
      </c>
      <c r="O85" s="9" t="s">
        <v>24</v>
      </c>
      <c r="P85" s="9" t="s">
        <v>25</v>
      </c>
      <c r="Q85" s="12">
        <v>22849.56</v>
      </c>
    </row>
    <row r="86" spans="1:17" ht="11.1" customHeight="1" x14ac:dyDescent="0.2">
      <c r="A86">
        <v>2024</v>
      </c>
      <c r="B86" s="5" t="s">
        <v>329</v>
      </c>
      <c r="C86" s="5" t="s">
        <v>330</v>
      </c>
      <c r="D86" s="5" t="s">
        <v>28</v>
      </c>
      <c r="E86" s="5" t="s">
        <v>180</v>
      </c>
      <c r="F86" s="6">
        <v>45502</v>
      </c>
      <c r="G86" s="6" t="s">
        <v>20</v>
      </c>
      <c r="H86" s="6" t="s">
        <v>20</v>
      </c>
      <c r="I86" s="5" t="s">
        <v>331</v>
      </c>
      <c r="J86" s="5" t="s">
        <v>332</v>
      </c>
      <c r="K86" s="6">
        <v>45595</v>
      </c>
      <c r="L86" s="6">
        <v>45609</v>
      </c>
      <c r="M86" s="7">
        <v>16900</v>
      </c>
      <c r="N86" s="5" t="s">
        <v>301</v>
      </c>
      <c r="O86" s="5" t="s">
        <v>24</v>
      </c>
      <c r="P86" s="5" t="s">
        <v>25</v>
      </c>
      <c r="Q86" s="8">
        <v>20449</v>
      </c>
    </row>
    <row r="87" spans="1:17" ht="11.1" customHeight="1" x14ac:dyDescent="0.2">
      <c r="A87">
        <v>2024</v>
      </c>
      <c r="B87" s="9" t="s">
        <v>297</v>
      </c>
      <c r="C87" s="9" t="s">
        <v>298</v>
      </c>
      <c r="D87" s="9" t="s">
        <v>28</v>
      </c>
      <c r="E87" s="9" t="s">
        <v>180</v>
      </c>
      <c r="F87" s="10">
        <v>45469</v>
      </c>
      <c r="G87" s="10" t="s">
        <v>20</v>
      </c>
      <c r="H87" s="10" t="s">
        <v>20</v>
      </c>
      <c r="I87" s="9" t="s">
        <v>299</v>
      </c>
      <c r="J87" s="9" t="s">
        <v>300</v>
      </c>
      <c r="K87" s="10">
        <v>45484</v>
      </c>
      <c r="L87" s="10">
        <v>45495</v>
      </c>
      <c r="M87" s="11">
        <v>15600</v>
      </c>
      <c r="N87" s="9" t="s">
        <v>301</v>
      </c>
      <c r="O87" s="9" t="s">
        <v>24</v>
      </c>
      <c r="P87" s="9" t="s">
        <v>25</v>
      </c>
      <c r="Q87" s="12">
        <v>18876</v>
      </c>
    </row>
    <row r="88" spans="1:17" ht="11.1" customHeight="1" x14ac:dyDescent="0.2">
      <c r="A88">
        <v>2024</v>
      </c>
      <c r="B88" s="5" t="s">
        <v>345</v>
      </c>
      <c r="C88" s="5" t="s">
        <v>346</v>
      </c>
      <c r="D88" s="5" t="s">
        <v>28</v>
      </c>
      <c r="E88" s="5" t="s">
        <v>79</v>
      </c>
      <c r="F88" s="6" t="s">
        <v>20</v>
      </c>
      <c r="G88" s="6" t="s">
        <v>20</v>
      </c>
      <c r="H88" s="6" t="s">
        <v>20</v>
      </c>
      <c r="I88" s="5" t="s">
        <v>347</v>
      </c>
      <c r="J88" s="5" t="s">
        <v>348</v>
      </c>
      <c r="K88" s="6">
        <v>45595</v>
      </c>
      <c r="L88" s="6">
        <v>45603</v>
      </c>
      <c r="M88" s="7">
        <v>15552</v>
      </c>
      <c r="N88" s="5" t="s">
        <v>31</v>
      </c>
      <c r="O88" s="5" t="s">
        <v>24</v>
      </c>
      <c r="P88" s="5" t="s">
        <v>25</v>
      </c>
      <c r="Q88" s="8">
        <v>18817.919999999998</v>
      </c>
    </row>
    <row r="89" spans="1:17" ht="11.1" customHeight="1" x14ac:dyDescent="0.2">
      <c r="A89">
        <v>2024</v>
      </c>
      <c r="B89" s="9" t="s">
        <v>374</v>
      </c>
      <c r="C89" s="9" t="s">
        <v>375</v>
      </c>
      <c r="D89" s="9" t="s">
        <v>28</v>
      </c>
      <c r="E89" s="9" t="s">
        <v>180</v>
      </c>
      <c r="F89" s="10">
        <v>45618</v>
      </c>
      <c r="G89" s="10" t="s">
        <v>20</v>
      </c>
      <c r="H89" s="10" t="s">
        <v>20</v>
      </c>
      <c r="I89" s="9" t="s">
        <v>299</v>
      </c>
      <c r="J89" s="9" t="s">
        <v>300</v>
      </c>
      <c r="K89" s="10">
        <v>45637</v>
      </c>
      <c r="L89" s="10">
        <v>45639</v>
      </c>
      <c r="M89" s="11">
        <v>15060</v>
      </c>
      <c r="N89" s="9"/>
      <c r="O89" s="9" t="s">
        <v>162</v>
      </c>
      <c r="P89" s="9" t="s">
        <v>377</v>
      </c>
      <c r="Q89" s="12">
        <v>18222.599999999999</v>
      </c>
    </row>
    <row r="90" spans="1:17" ht="11.1" customHeight="1" x14ac:dyDescent="0.2">
      <c r="A90">
        <v>2024</v>
      </c>
      <c r="B90" s="9" t="s">
        <v>95</v>
      </c>
      <c r="C90" s="9" t="s">
        <v>96</v>
      </c>
      <c r="D90" s="9" t="s">
        <v>28</v>
      </c>
      <c r="E90" s="9" t="s">
        <v>19</v>
      </c>
      <c r="F90" s="10">
        <v>45314</v>
      </c>
      <c r="G90" s="10">
        <v>45313</v>
      </c>
      <c r="H90" s="10" t="s">
        <v>20</v>
      </c>
      <c r="I90" s="9" t="s">
        <v>121</v>
      </c>
      <c r="J90" s="9" t="s">
        <v>122</v>
      </c>
      <c r="K90" s="10">
        <v>45434</v>
      </c>
      <c r="L90" s="10">
        <v>45537</v>
      </c>
      <c r="M90" s="11">
        <v>15000</v>
      </c>
      <c r="N90" s="9" t="s">
        <v>45</v>
      </c>
      <c r="O90" s="9" t="s">
        <v>123</v>
      </c>
      <c r="P90" s="9" t="s">
        <v>124</v>
      </c>
      <c r="Q90" s="12">
        <v>15000</v>
      </c>
    </row>
    <row r="91" spans="1:17" ht="11.1" customHeight="1" x14ac:dyDescent="0.2">
      <c r="A91">
        <v>2024</v>
      </c>
      <c r="B91" s="5" t="s">
        <v>337</v>
      </c>
      <c r="C91" s="5" t="s">
        <v>338</v>
      </c>
      <c r="D91" s="5" t="s">
        <v>18</v>
      </c>
      <c r="E91" s="5" t="s">
        <v>68</v>
      </c>
      <c r="F91" s="6">
        <v>45553</v>
      </c>
      <c r="G91" s="6" t="s">
        <v>20</v>
      </c>
      <c r="H91" s="6" t="s">
        <v>20</v>
      </c>
      <c r="I91" s="5" t="s">
        <v>339</v>
      </c>
      <c r="J91" s="5" t="s">
        <v>340</v>
      </c>
      <c r="K91" s="6">
        <v>45615</v>
      </c>
      <c r="L91" s="6" t="s">
        <v>20</v>
      </c>
      <c r="M91" s="7">
        <v>14160</v>
      </c>
      <c r="N91" s="5" t="s">
        <v>45</v>
      </c>
      <c r="O91" s="5" t="s">
        <v>24</v>
      </c>
      <c r="P91" s="5" t="s">
        <v>25</v>
      </c>
      <c r="Q91" s="8">
        <v>17133.599999999999</v>
      </c>
    </row>
    <row r="92" spans="1:17" ht="11.1" customHeight="1" x14ac:dyDescent="0.2">
      <c r="A92">
        <v>2024</v>
      </c>
      <c r="B92" s="5" t="s">
        <v>238</v>
      </c>
      <c r="C92" s="5" t="s">
        <v>239</v>
      </c>
      <c r="D92" s="5" t="s">
        <v>28</v>
      </c>
      <c r="E92" s="5" t="s">
        <v>180</v>
      </c>
      <c r="F92" s="6">
        <v>45393</v>
      </c>
      <c r="G92" s="6" t="s">
        <v>20</v>
      </c>
      <c r="H92" s="6" t="s">
        <v>20</v>
      </c>
      <c r="I92" s="5" t="s">
        <v>240</v>
      </c>
      <c r="J92" s="5" t="s">
        <v>241</v>
      </c>
      <c r="K92" s="6">
        <v>45414</v>
      </c>
      <c r="L92" s="6">
        <v>45418</v>
      </c>
      <c r="M92" s="7">
        <v>13065.2</v>
      </c>
      <c r="N92" s="5" t="s">
        <v>31</v>
      </c>
      <c r="O92" s="5" t="s">
        <v>24</v>
      </c>
      <c r="P92" s="5" t="s">
        <v>25</v>
      </c>
      <c r="Q92" s="8">
        <v>15808.89</v>
      </c>
    </row>
    <row r="93" spans="1:17" ht="11.1" customHeight="1" x14ac:dyDescent="0.2">
      <c r="A93">
        <v>2024</v>
      </c>
      <c r="B93" s="9" t="s">
        <v>341</v>
      </c>
      <c r="C93" s="9" t="s">
        <v>342</v>
      </c>
      <c r="D93" s="9" t="s">
        <v>18</v>
      </c>
      <c r="E93" s="9" t="s">
        <v>79</v>
      </c>
      <c r="F93" s="10" t="s">
        <v>20</v>
      </c>
      <c r="G93" s="10" t="s">
        <v>20</v>
      </c>
      <c r="H93" s="10" t="s">
        <v>20</v>
      </c>
      <c r="I93" s="9" t="s">
        <v>343</v>
      </c>
      <c r="J93" s="9" t="s">
        <v>344</v>
      </c>
      <c r="K93" s="10">
        <v>45593</v>
      </c>
      <c r="L93" s="10">
        <v>45600</v>
      </c>
      <c r="M93" s="11">
        <v>4162</v>
      </c>
      <c r="N93" s="9" t="s">
        <v>45</v>
      </c>
      <c r="O93" s="9" t="s">
        <v>24</v>
      </c>
      <c r="P93" s="9" t="s">
        <v>25</v>
      </c>
      <c r="Q93" s="12">
        <v>5036.0200000000004</v>
      </c>
    </row>
    <row r="94" spans="1:17" ht="11.1" customHeight="1" x14ac:dyDescent="0.2">
      <c r="A94">
        <v>2024</v>
      </c>
      <c r="B94" s="5" t="s">
        <v>252</v>
      </c>
      <c r="C94" s="5" t="s">
        <v>253</v>
      </c>
      <c r="D94" s="5" t="s">
        <v>28</v>
      </c>
      <c r="E94" s="5" t="s">
        <v>68</v>
      </c>
      <c r="F94" s="6">
        <v>45428</v>
      </c>
      <c r="G94" s="6" t="s">
        <v>20</v>
      </c>
      <c r="H94" s="6" t="s">
        <v>20</v>
      </c>
      <c r="I94" s="5" t="s">
        <v>254</v>
      </c>
      <c r="J94" s="5" t="s">
        <v>255</v>
      </c>
      <c r="K94" s="6">
        <v>45497</v>
      </c>
      <c r="L94" s="6">
        <v>45560</v>
      </c>
      <c r="M94" s="7">
        <v>3688.02</v>
      </c>
      <c r="N94" s="5" t="s">
        <v>31</v>
      </c>
      <c r="O94" s="5" t="s">
        <v>162</v>
      </c>
      <c r="P94" s="5" t="s">
        <v>163</v>
      </c>
      <c r="Q94" s="8">
        <v>4462.5</v>
      </c>
    </row>
    <row r="95" spans="1:17" ht="11.1" customHeight="1" x14ac:dyDescent="0.2">
      <c r="A95">
        <v>2024</v>
      </c>
      <c r="B95" s="9" t="s">
        <v>201</v>
      </c>
      <c r="C95" s="9" t="s">
        <v>202</v>
      </c>
      <c r="D95" s="9" t="s">
        <v>18</v>
      </c>
      <c r="E95" s="9" t="s">
        <v>180</v>
      </c>
      <c r="F95" s="10">
        <v>45343</v>
      </c>
      <c r="G95" s="10" t="s">
        <v>20</v>
      </c>
      <c r="H95" s="10" t="s">
        <v>20</v>
      </c>
      <c r="I95" s="9" t="s">
        <v>203</v>
      </c>
      <c r="J95" s="9" t="s">
        <v>204</v>
      </c>
      <c r="K95" s="10">
        <v>45390</v>
      </c>
      <c r="L95" s="10">
        <v>45400</v>
      </c>
      <c r="M95" s="11">
        <v>298.8</v>
      </c>
      <c r="N95" s="9" t="s">
        <v>31</v>
      </c>
      <c r="O95" s="9" t="s">
        <v>24</v>
      </c>
      <c r="P95" s="9" t="s">
        <v>25</v>
      </c>
      <c r="Q95" s="12">
        <v>361.55</v>
      </c>
    </row>
    <row r="96" spans="1:17" ht="11.1" customHeight="1" x14ac:dyDescent="0.2">
      <c r="A96">
        <v>2024</v>
      </c>
      <c r="B96" s="9" t="s">
        <v>95</v>
      </c>
      <c r="C96" s="9" t="s">
        <v>96</v>
      </c>
      <c r="D96" s="9" t="s">
        <v>28</v>
      </c>
      <c r="E96" s="9" t="s">
        <v>19</v>
      </c>
      <c r="F96" s="10">
        <v>45314</v>
      </c>
      <c r="G96" s="10">
        <v>45313</v>
      </c>
      <c r="H96" s="10" t="s">
        <v>20</v>
      </c>
      <c r="I96" s="9" t="s">
        <v>119</v>
      </c>
      <c r="J96" s="9" t="s">
        <v>120</v>
      </c>
      <c r="K96" s="10">
        <v>45434</v>
      </c>
      <c r="L96" s="10">
        <v>45471</v>
      </c>
      <c r="M96" s="11">
        <v>0</v>
      </c>
      <c r="N96" s="9" t="s">
        <v>45</v>
      </c>
      <c r="O96" s="9" t="s">
        <v>133</v>
      </c>
      <c r="P96" s="9" t="s">
        <v>134</v>
      </c>
      <c r="Q96" s="12">
        <v>60000</v>
      </c>
    </row>
  </sheetData>
  <autoFilter ref="A4:Q96" xr:uid="{D75075F3-1D7C-4F64-899D-229079AEE59D}">
    <sortState ref="A5:Q96">
      <sortCondition descending="1" ref="M5:M96"/>
    </sortState>
  </autoFilter>
  <mergeCells count="1">
    <mergeCell ref="A2:Q2"/>
  </mergeCells>
  <printOptions gridLines="1"/>
  <pageMargins left="0.75" right="0.75" top="1" bottom="1" header="0.5" footer="0.5"/>
  <pageSetup orientation="landscape" useFirstPageNumber="1"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Contratos Formalizados 2024</vt:lpstr>
      <vt:lpstr>Porcentaje Proced</vt:lpstr>
      <vt:lpstr>Cont. Ordenados Mayor a Menor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Ramirez Sanchez</dc:creator>
  <cp:lastModifiedBy>Antonio Ramirez Sanchez</cp:lastModifiedBy>
  <dcterms:created xsi:type="dcterms:W3CDTF">2025-02-24T12:06:31Z</dcterms:created>
  <dcterms:modified xsi:type="dcterms:W3CDTF">2025-02-24T12:49:40Z</dcterms:modified>
</cp:coreProperties>
</file>